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christiansonj\Desktop\"/>
    </mc:Choice>
  </mc:AlternateContent>
  <xr:revisionPtr revIDLastSave="0" documentId="8_{4799B78E-F4FC-46CC-9CCD-C61BFCEAEE44}" xr6:coauthVersionLast="31" xr6:coauthVersionMax="31" xr10:uidLastSave="{00000000-0000-0000-0000-000000000000}"/>
  <bookViews>
    <workbookView xWindow="0" yWindow="0" windowWidth="23040" windowHeight="9405" xr2:uid="{00000000-000D-0000-FFFF-FFFF00000000}"/>
  </bookViews>
  <sheets>
    <sheet name="Sheet1" sheetId="1" r:id="rId1"/>
  </sheets>
  <definedNames>
    <definedName name="_xlnm._FilterDatabase" localSheetId="0" hidden="1">Sheet1!$A$4:$N$512</definedName>
    <definedName name="_xlnm.Print_Area" localSheetId="0">Sheet1!$A$1:$K$513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11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3" i="1"/>
  <c r="N34" i="1"/>
  <c r="N35" i="1"/>
  <c r="N36" i="1"/>
  <c r="N37" i="1"/>
  <c r="N39" i="1"/>
  <c r="N40" i="1"/>
  <c r="N41" i="1"/>
  <c r="N42" i="1"/>
  <c r="N43" i="1"/>
  <c r="N44" i="1"/>
  <c r="N45" i="1"/>
  <c r="N46" i="1"/>
  <c r="N47" i="1"/>
  <c r="N48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8" i="1"/>
  <c r="N379" i="1"/>
  <c r="N380" i="1"/>
  <c r="N381" i="1"/>
  <c r="N382" i="1"/>
  <c r="N383" i="1"/>
  <c r="N384" i="1"/>
  <c r="N385" i="1"/>
  <c r="N386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2" i="1"/>
  <c r="N503" i="1"/>
  <c r="N504" i="1"/>
  <c r="N505" i="1"/>
  <c r="N506" i="1"/>
  <c r="N507" i="1"/>
  <c r="N508" i="1"/>
  <c r="N509" i="1"/>
  <c r="N510" i="1"/>
  <c r="N511" i="1"/>
  <c r="N512" i="1"/>
  <c r="N501" i="1"/>
  <c r="P512" i="1" l="1"/>
</calcChain>
</file>

<file path=xl/sharedStrings.xml><?xml version="1.0" encoding="utf-8"?>
<sst xmlns="http://schemas.openxmlformats.org/spreadsheetml/2006/main" count="1009" uniqueCount="1009">
  <si>
    <t>2504.90.00 Natural graphite, other than in powder or in flakes</t>
  </si>
  <si>
    <t>2505.10.50 Natural silica and quartz sands, nesoi</t>
  </si>
  <si>
    <t>2506.10.00 Quartz (other than natural sands)</t>
  </si>
  <si>
    <t>2506.20.00 Quartzite</t>
  </si>
  <si>
    <t>2515.11.00 Marble and travertine, crude or roughly trimmed</t>
  </si>
  <si>
    <t>2515.12.10 Marble, merely cut into blocks or slabs of a rectangular (including square) shape</t>
  </si>
  <si>
    <t>2515.12.20 Travertine, merely cut into blocks or slabs of a rectangular (including square) shape</t>
  </si>
  <si>
    <t>2516.11.00 Granite, crude or roughly trimmed</t>
  </si>
  <si>
    <t>2516.12.00 Granite, merely cut into blocks or slabs of a rectangular (including square) shape</t>
  </si>
  <si>
    <t>2516.20.10 Sandstone, crude or roughly trimmed</t>
  </si>
  <si>
    <t>2516.20.20 Sandstone, merely cut into blocks or slabs of a rectangular (including square) shape</t>
  </si>
  <si>
    <t>2520.10.00 Gypsum; anhydrite</t>
  </si>
  <si>
    <t>2522.10.00 Quicklime (other than calcium oxide and hydroxide of heading 2825)</t>
  </si>
  <si>
    <t>2522.20.00 Slaked lime (other than calcium oxide and hydroxide of heading 2825)</t>
  </si>
  <si>
    <t>2522.30.00 Hydraulic lime (other than calcium oxide and hydroxide of heading 2825)</t>
  </si>
  <si>
    <t>2523.10.00 Clinkers of portland, aluminous, slag, supersulfate and similar hydraulic cements</t>
  </si>
  <si>
    <t>2523.21.00 Portland cement (white cement), whether or not artificially colored</t>
  </si>
  <si>
    <t>2523.29.00 Portland cement (other than white cement), whether or not colored</t>
  </si>
  <si>
    <t>2523.30.00 Aluminous cement, whether or not colored</t>
  </si>
  <si>
    <t>2523.90.00 Slag cement, supersulfate cement and other</t>
  </si>
  <si>
    <t>CHAPTER 27</t>
  </si>
  <si>
    <t>2713.20.00 Petroleum bitumen</t>
  </si>
  <si>
    <t>2714.10.00 Bituminous or oil shale and tar sands</t>
  </si>
  <si>
    <t>2714.90.00 Bitumen and asphalt, natural; asphaltites and asphaltic rocks</t>
  </si>
  <si>
    <t>CHAPTER 39</t>
  </si>
  <si>
    <t>3918.10.10 Vinyl tile floor coverings</t>
  </si>
  <si>
    <t>3918.10.20 Vinyl flooring, excluding vinyl tile</t>
  </si>
  <si>
    <t>3918.10.50 Wall or ceiling coverings of polymers of vinyl chloride, without a backing of textile fibers</t>
  </si>
  <si>
    <t>3918.90.10 Floor coverings of plastics, other than of polymers of vinyl chloride, nesoi</t>
  </si>
  <si>
    <t>CHAPTER 44</t>
  </si>
  <si>
    <t>4401.39.20 Artificial fire logs, composed of wax and sawdust, with or without added materials</t>
  </si>
  <si>
    <t>4403.92.00 Beech wood in the rough, not treated with preservatives</t>
  </si>
  <si>
    <t>4403.99.00 Wood in the rough, nesoi</t>
  </si>
  <si>
    <t>4407.27.00 Sapelli wood sawn or chipped lengthwise, sliced or peeled, over 6 mm thick</t>
  </si>
  <si>
    <t>4407.28.00 Iroko wood sawn or chipped lengthwise, sliced or peeled, over 6 mm thick</t>
  </si>
  <si>
    <t>4407.91.00 Oak wood, sawn or chipped lengthwise, sliced or peeled, over 6 mm thick</t>
  </si>
  <si>
    <t>4407.92.00 Beech wood, sawn or chipped lengthwise, sliced or peeled, over 6 mm thick</t>
  </si>
  <si>
    <t>4407.93.00 Maple wood sawn or chipped lengthwise, sliced or peeled, over 6 mm thick</t>
  </si>
  <si>
    <t>4407.94.00 Cherry wood sawn or chipped lengthwise, sliced or peeled, over 6 mm thick</t>
  </si>
  <si>
    <t>4407.95.00 Ash wood sawn or chipped lengthwise, sliced or peeled, over 6 mm thick</t>
  </si>
  <si>
    <t>4409.10.40 Standard wood moldings of pine (Pinus spp.) continuously shaped along any of its edges</t>
  </si>
  <si>
    <t>4409.10.45 Standard coniferous wood moldings, other than of pine, continuously shaped along any</t>
  </si>
  <si>
    <t>4409.10.50 Coniferous wood moldings, other than standard type, continuously shaped along any of</t>
  </si>
  <si>
    <t>4409.21.05 Nonconiferous wood (bamboo) continuously shaped along any of its ends, wether or</t>
  </si>
  <si>
    <t>4409.21.90 Bamboo, other than continuously shaped along any of its ends</t>
  </si>
  <si>
    <t>4409.22.05 Nonconiferous tropical wood continuously shaped along any ends, whether or not also</t>
  </si>
  <si>
    <t>4409.22.10 Nonconiferous tropical wood siding, whether or not continuously shaped along its edges</t>
  </si>
  <si>
    <t>4409.22.25 Nonconiferous tropical wood flooring, whether or not continuously shaped along its</t>
  </si>
  <si>
    <t>4409.22.40 Nonconiferous tropical wood standard moldings, whether or not continuously shaped</t>
  </si>
  <si>
    <t>4409.22.50 Other nonconiferous tropical wood moldings, whether or not continuously shaped</t>
  </si>
  <si>
    <t>4409.22.90 Other nonconiferous tropical wood, whether or not continuously shaped along its edges</t>
  </si>
  <si>
    <t>4409.29.06 Other nonconiferous wood, continuously shaped along any ends, whether or not also</t>
  </si>
  <si>
    <t>4409.29.11 Other nonconiferous wood siding, whether or not continuously shaped along its edges</t>
  </si>
  <si>
    <t>4409.29.26 Other nonconiferous wood flooring, whether or not continuously shaped along its edges</t>
  </si>
  <si>
    <t>4409.29.41 Other nonconiferous standard wood moldings, whether or not continuously shaped</t>
  </si>
  <si>
    <t>4409.29.51 Other nonconiferous wood moldings, whether or not continuously shaped along its</t>
  </si>
  <si>
    <t>4409.29.91 Other nonconiferous wood, whether or not continuously shaped along its edges or faces</t>
  </si>
  <si>
    <t>4410.11.00 Waferboard, including oriented strand board, of wood</t>
  </si>
  <si>
    <t>4410.12.00 Oriented strand board and waferboard, of wood, unworked or not further worked than</t>
  </si>
  <si>
    <t>4410.19.00 Particle board and similar board of wood, other than waferboard</t>
  </si>
  <si>
    <t>4410.90.00 Particle board and similar board of ligneous materials other than wood</t>
  </si>
  <si>
    <t>4411.12.10 MDF , &lt;= 5mm thick, not mechanically worked or surface covered</t>
  </si>
  <si>
    <t>4411.12.20 MDF, &lt;= 5mm thick, for construction, laminated</t>
  </si>
  <si>
    <t>4411.12.30 MDF , &lt;= 5mm thick, for construction, not laminated, nesoi</t>
  </si>
  <si>
    <t>4411.12.60 Fiberboard of a density over 0.5 g/cm3 but not over 0.8 g/cm3, not mechanically</t>
  </si>
  <si>
    <t>4411.12.90 MDF, &lt;= 5mm thick, not for construction, nesoi</t>
  </si>
  <si>
    <t>4411.13.10 MDF, &gt;5mm but &lt;= 9 mm thick, not mechanically worked or surface covered</t>
  </si>
  <si>
    <t>4411.13.20 MDF, &gt;5mm but &lt;= 9 mm thick,, for construction, laminated</t>
  </si>
  <si>
    <t>4411.13.30 MDF , &gt;5mm but &lt;= 9 mm thick, for construction, not laminated, nesoi</t>
  </si>
  <si>
    <t>4411.13.60 Fiberboard of a density over 0.5 g/cm3 but not over 0.8 g/cm3, not mechanically</t>
  </si>
  <si>
    <t>4411.13.90 MDF, &gt;5mm but &lt;= 9 mm thick, not for construction, nesoi</t>
  </si>
  <si>
    <t>4411.14.10 Fiberboard of a thickness exceeding 9 mm, not mechanically worked or surface covered</t>
  </si>
  <si>
    <t>4411.14.90 Fiberboard nesoi,of a thickness exceeding 9 mm</t>
  </si>
  <si>
    <t>4411.92.40 Fiberboard nesoi, density exceeding 0.8 g/cm3</t>
  </si>
  <si>
    <t>4411.93.90 Fiberboard, not MDF, of a density &gt;0.5 but &lt;=0.8 g/cm3, nesoi</t>
  </si>
  <si>
    <t>4412.10.05 Plywood, veneered panels and similar laminated wood, of bamboo</t>
  </si>
  <si>
    <t>4412.10.90 Veneered panels and similar laminated wood, of bamboo, other than plywood</t>
  </si>
  <si>
    <t>4412.94.95 Blockboard etc: veneered panels and similar laminated wood nesoi, other outer plies</t>
  </si>
  <si>
    <t>4418.10.00 Wooden windows, French-windows and their frames</t>
  </si>
  <si>
    <t>4418.20.40 French doors of wood</t>
  </si>
  <si>
    <t>4418.20.80 Doors of wood, other than French doors</t>
  </si>
  <si>
    <t>4418.40.00 Wooden formwork (shuttering) for concrete constructional work</t>
  </si>
  <si>
    <t>4418.50.00 Wooden shingles and shakes</t>
  </si>
  <si>
    <t>4418.60.00 Builders' joinery and carpentry of wood, Posts and Beams</t>
  </si>
  <si>
    <t>4418.73.10 Assembled flooring panels of bamboo, for mosaic floors, solid</t>
  </si>
  <si>
    <t>4418.73.90 Assembled flooring panels of bamboo, other than for mosaic or multilayer, nesoi</t>
  </si>
  <si>
    <t>4418.74.10 Assembled wood flooring panels, other than of bamboo, for mosaic floors, solid</t>
  </si>
  <si>
    <t>4418.91.10 Builders' joinery and carpentry of wood, of bamboo, drilled or notched lumber studs</t>
  </si>
  <si>
    <t>4421.91.70 Pickets, palings, posts and rails of bamboo, sawn; assembled fence sections of bamboo</t>
  </si>
  <si>
    <t>4421.91.94 Edge-glued lumber of bamboo</t>
  </si>
  <si>
    <t>CHAPTER 68</t>
  </si>
  <si>
    <t>6801.00.00 Setts, curbstones and flagstones, of natural stone (except slate)</t>
  </si>
  <si>
    <t>6802.10.00 Tiles/cubes/similar arts. of natural stone, enclosable in a sq. w/a side less than 7 cm; artificially colored granules, chippings &amp; powder</t>
  </si>
  <si>
    <t>6802.21.10 Monumental or building stone &amp; arts. thereof, of travertine, simply cut/sawn, w/flat or even surface</t>
  </si>
  <si>
    <t>6802.21.50 Monumental or building stone &amp; arts. thereof, of marble &amp; alabaster, simply cut/sawn, w/flat or even surface</t>
  </si>
  <si>
    <t>6802.23.00 Monumental or building stone &amp; arts. thereof, of granite, simply cut/sawn, w/flat or even surface</t>
  </si>
  <si>
    <t>6802.29.10 Monumental or building stone &amp; arts. thereof, of calcareous stone, nesoi, simply cut/sawn, w/flat or even surface</t>
  </si>
  <si>
    <t>6802.29.90 Monumental or building stone &amp; arts. thereof, of stone, nesoi, simply cut/sawn, w/flat or even surface</t>
  </si>
  <si>
    <t>6802.91.05 Marble slabs, further worked than simply cut/sawn</t>
  </si>
  <si>
    <t>6802.91.15 Monumental or building stone &amp; arts. thereof (o/than slabs), of marble, further worked than simply cut/sawn, nesoi</t>
  </si>
  <si>
    <t>6802.91.20 Monumental or building stone &amp; arts. thereof, of travertine, dressed or polished but not further worked, nesoi</t>
  </si>
  <si>
    <t>6802.91.25 Monumental or building stone &amp; arts. thereof, of travertine, further worked than dressed or polished, nesoi</t>
  </si>
  <si>
    <t>6802.91.30 Monumental or building stone &amp; arts. thereof, of alabaster, further worked than simply cut/sawn, nesoi</t>
  </si>
  <si>
    <t>6802.92.00 Monumental or building stone &amp; arts. thereof, of calcareous stone, nesoi, further worked than simply cut/sawn, nesoi</t>
  </si>
  <si>
    <t>6802.93.00 Monumental or building stone &amp; arts. thereof, of granite, further worked than simply cut/sawn, nesoi</t>
  </si>
  <si>
    <t>6802.99.00 Monumental or building stone &amp; arts. thereof, nesoi, further worked than simply cut/sawn, nesoi</t>
  </si>
  <si>
    <t>6803.00.10 Roofing slate</t>
  </si>
  <si>
    <t>6803.00.50 Worked slate (other than roofing slate) and articles of slate or agglomerated slate</t>
  </si>
  <si>
    <t>6807.10.00 Articles of asphalt or of similar material, in rolls</t>
  </si>
  <si>
    <t>6807.90.00 Articles of asphalt or of similar material, not in rolls</t>
  </si>
  <si>
    <t>6810.11.00 Building blocks and bricks, of cement, concrete or artificial stone, whether or not reinforced</t>
  </si>
  <si>
    <t>6810.19.12 Floor and wall tiles, of stone agglomerated with binders other than cement</t>
  </si>
  <si>
    <t>6810.19.14 Floor and wall tiles, of cement, concrete, or of artificial stone (except stone agglom. w/binders other than cement)</t>
  </si>
  <si>
    <t>6810.19.50 Tiles, flagstones, and similar articles, nesoi, of cement, concrete or artificial stone, whether or not reinforced</t>
  </si>
  <si>
    <t>6810.91.00 Prefabricated structural components for building or civil engineering, of cement, concrete or artificial stone, nesoi</t>
  </si>
  <si>
    <t>6810.99.00 Articles of cement (other than tiles, flagstones, bricks and similar arts.), of concrete or artificial stone, nesoi</t>
  </si>
  <si>
    <t>6811.81.00 Corrugated sheets, of cellulose fiber-cement or the like (not containing asbestos)</t>
  </si>
  <si>
    <t>6811.82.00 Sheets (other than corrugated), panels, tiles and similar articles of cellulose-fiber cement or the like (not containing asbestos)</t>
  </si>
  <si>
    <t>6811.89.10 Tubes, pipes and tube or pipe fittings, of cellulose fiber-cement or the like (not containing asbestos)</t>
  </si>
  <si>
    <t>CHAPTER 69</t>
  </si>
  <si>
    <t>6904.10.00 Ceramic building bricks (o/than refractory bricks)</t>
  </si>
  <si>
    <t>6904.90.00 Ceramic flooring blocks, support or filler tiles and the like (other than bricks)</t>
  </si>
  <si>
    <t>6905.10.00 Ceramic roofing tiles</t>
  </si>
  <si>
    <t>6906.00.00 Ceramic pipes, conduits, guttering and pipe fittings</t>
  </si>
  <si>
    <t>6907.21.90 Glazed ceramic tiles nesoi, of a H2O absorp coeff by wt &lt;=0.5%</t>
  </si>
  <si>
    <t>CHAPTER 70</t>
  </si>
  <si>
    <t>7003.20.00 Cast or rolled glass, in wired sheets</t>
  </si>
  <si>
    <t>7003.30.00 Cast or rolled glass profiles</t>
  </si>
  <si>
    <t>7005.30.00 Float glass &amp; surface ground or polished glass, wired, in sheets</t>
  </si>
  <si>
    <t>7009.91.10 Glass mirrors (o/than rearview mirrors), unframed, n/o 929 cm2 in reflecting area</t>
  </si>
  <si>
    <t>7009.91.50 Glass mirrors (o/than rearview mirrors), unframed, over 929 cm2 in reflecting area</t>
  </si>
  <si>
    <t>7009.92.10 Glass mirrors (o/than rearview mirrors), framed, n/o 929 cm2 in reflecting area</t>
  </si>
  <si>
    <t>7009.92.50 Glass mirrors (o/than rearview mirrors), framed, over 929 cm2 in reflecting area</t>
  </si>
  <si>
    <t>7011.10.10 Glass bulbs (w/o fittings) for electric incandescent lamps</t>
  </si>
  <si>
    <t>7019.19.15 Glass fiber yarns, not colored, other than fiberglass rubber reinforcing yarn</t>
  </si>
  <si>
    <t>7019.19.28 Glass fiber yarns, colored, other than fiberglass rubber reinforcing yarn</t>
  </si>
  <si>
    <t>7019.39.10 Nonwoven glass wool insulation products</t>
  </si>
  <si>
    <t>7301.20.10 Iron or nonalloy steel, angles, shapes and sections, welded</t>
  </si>
  <si>
    <t>7301.20.50 Alloy steel, angles, shapes and sections of alloy steel, welded</t>
  </si>
  <si>
    <t>7303.00.00 Cast iron, tubes, pipes and hollow profiles</t>
  </si>
  <si>
    <t>7307.11.00 Cast nonmalleable iron, fittings for tubes or pipes</t>
  </si>
  <si>
    <t>7307.19.30 Cast ductile iron or steel, fittings for tubes or pipes</t>
  </si>
  <si>
    <t>7307.19.90 Cast iron or steel, fittings for tubes or pipes, nesoi</t>
  </si>
  <si>
    <t>7307.22.10 Stainless steel, not cast, threaded sleeves (couplings) for tubes/pipes</t>
  </si>
  <si>
    <t>7307.22.50 Stainless steel, not cast, threaded elbow and bends for tubes/pipes</t>
  </si>
  <si>
    <t>7307.23.00 Stainless steel, not cast, butt welding fittings for tubes/pipes</t>
  </si>
  <si>
    <t>7307.29.00 Stainless steel, not cast, fittings for tubes/pipes, nesoi</t>
  </si>
  <si>
    <t>7307.92.30 Iron or steel (o/than stainless), not cast, threaded sleeves (couplings) for tubes/pipes</t>
  </si>
  <si>
    <t>7307.92.90 Iron or steel (o/than stainless), not cast, threaded elbow and bends for tubes/pipes</t>
  </si>
  <si>
    <t>7308.30.10 DOORS Stainless steel, doors, windows and their frames, and thresholds for doors</t>
  </si>
  <si>
    <t>7314.49.60 Iron/steel, grill, netting and fencing, of wire, not welded at the intersection, cut to shape</t>
  </si>
  <si>
    <t>7316.00.00 Iron or steel, anchors, grapnels and parts thereof</t>
  </si>
  <si>
    <t>7318.11.00 Iron or steel, coach screws</t>
  </si>
  <si>
    <t>7318.12.00 Iron or steel, wood screws (o/than coach screws)</t>
  </si>
  <si>
    <t>7318.13.00 Iron or steel, screw hooks and screw rings</t>
  </si>
  <si>
    <t>7318.14.10 Iron or steel, self-tapping screws, w/shanks or threads less than 6 mm in diameter</t>
  </si>
  <si>
    <t>7318.14.50 Iron or steel, self-tapping screws, w/shanks or threads 6 mm or more in diameter</t>
  </si>
  <si>
    <t>7318.15.20 Iron or steel, bolts and bolts &amp; their nuts or washers, imported in the same shipment</t>
  </si>
  <si>
    <t>7318.15.50 Iron or steel, threaded studs</t>
  </si>
  <si>
    <t>7318.21.00 Iron or steel, spring washers and other lock washers</t>
  </si>
  <si>
    <t>7318.22.00 Iron or steel, washers (o/than spring washers and other lock washers)</t>
  </si>
  <si>
    <t>7318.23.00 Iron or steel, rivets</t>
  </si>
  <si>
    <t>7318.24.00 Iron or steel, cotters and cotter pins</t>
  </si>
  <si>
    <t>7321.90.60 Iron/steel, parts, of nonelectric domestic cooking and warming appliances, nesoi</t>
  </si>
  <si>
    <t>7322.11.00 Cast iron, non-electrically heated radiators and parts thereof, for central heating</t>
  </si>
  <si>
    <t>7324.10.00 SINKS Stainless steel, sinks and wash basins</t>
  </si>
  <si>
    <t>7324.21.10 Cast iron, baths (whether or not enameled), coated or plated with precious metal</t>
  </si>
  <si>
    <t>7324.21.50 Cast iron, baths (whether or not enameled), not coated or plated with precious metal</t>
  </si>
  <si>
    <t>CHAPTER 74</t>
  </si>
  <si>
    <t>7403.19.00 Refined copper, unwrought articles nesoi</t>
  </si>
  <si>
    <t>7403.21.00 Copper-zinc base alloys (brass), unwrought nesoi</t>
  </si>
  <si>
    <t>7403.22.00 Copper-tin base alloys (bronze), unwrought nesoi</t>
  </si>
  <si>
    <t>7408.11.30 Refined copper, wire, w/maximum cross-sectional dimension over 9.5 mm</t>
  </si>
  <si>
    <t>7408.19.00 Refined copper, wire, w/maximum cross-sectional dimension of 6 mm or less</t>
  </si>
  <si>
    <t>7408.21.00 Copper-zinc base alloys (brass), wire</t>
  </si>
  <si>
    <t>7411.10.10 Refined copper, tubes and pipes, seamless</t>
  </si>
  <si>
    <t>7411.10.50 Refined copper, tubes and pipes, other than seamless</t>
  </si>
  <si>
    <t>7411.21.10 Copper-zinc base alloys (brass), tubes and pipes, seamless</t>
  </si>
  <si>
    <t>7411.21.50 Copper-zinc base alloys (brass), tubes and pipes, other than seamless</t>
  </si>
  <si>
    <t>7411.29.10 Copper alloys (o/than brass/cupro-nickel/nickel-silver), pipes and tubes, seamless</t>
  </si>
  <si>
    <t>7412.10.00 Refined copper, fittings for tubes and pipes</t>
  </si>
  <si>
    <t>7412.20.00 Copper alloys, fittings for tubes and pipes</t>
  </si>
  <si>
    <t>7415.21.00 Copper, washers (including spring washers)</t>
  </si>
  <si>
    <t>7415.29.00 Copper, rivets, cotters, cotter pins and similar non-threaded articles (o/than washers)</t>
  </si>
  <si>
    <t>7415.33.05 Copper screws for wood</t>
  </si>
  <si>
    <t>7415.33.10 Muntz or yellow metal copper bolts</t>
  </si>
  <si>
    <t>7415.39.00 Copper, screw hooks and other threaded articles, nesoi</t>
  </si>
  <si>
    <t>7418.20.10 Copper-zinc base alloys (brass), sanitary ware and parts thereof</t>
  </si>
  <si>
    <t>7418.20.50 Copper (o/than brass), sanitary ware and parts thereof</t>
  </si>
  <si>
    <t>7507.11.00 Nickel (o/than alloy), tubes and pipes</t>
  </si>
  <si>
    <t>7507.12.00 Nickel alloy, tubes and pipes</t>
  </si>
  <si>
    <t>7507.20.00 Nickel, fittings for tubes and pipes</t>
  </si>
  <si>
    <t>CHAPTER 76</t>
  </si>
  <si>
    <t>7602.00.00 Aluminum, waste and scrap</t>
  </si>
  <si>
    <t>7613.00.00 Aluminum, containers for compressed or liquefied gas</t>
  </si>
  <si>
    <t>7615.20.00 Aluminum, sanitary ware and parts thereof</t>
  </si>
  <si>
    <t>7616.10.10 Aluminum, nails, tacks and staples</t>
  </si>
  <si>
    <t>7616.10.30 Aluminum, rivets</t>
  </si>
  <si>
    <t>7616.91.00 Aluminum, wire cloth, grill, netting and fencing</t>
  </si>
  <si>
    <t>CHAPTER 82</t>
  </si>
  <si>
    <t>8201.10.00 Spades and shovels and base metal parts thereof</t>
  </si>
  <si>
    <t>8201.30.00 Mattocks, picks, hoes and rakes and base metal parts thereof</t>
  </si>
  <si>
    <t>8201.90.30 Grass shears, and base metal parts thereof</t>
  </si>
  <si>
    <t>8202.10.00 Hand saws, and base metal parts thereof (except blades)</t>
  </si>
  <si>
    <t>8202.20.00 Band saw blades</t>
  </si>
  <si>
    <t>8202.31.00 Circular saw blades (including slitting or slotting saw blades), w/working part of steel</t>
  </si>
  <si>
    <t>8202.91.30 Hacksaw blades for working metal</t>
  </si>
  <si>
    <t>8202.91.60 Straight saw blades for working metal (o/than hacksaw blades), and base metal parts</t>
  </si>
  <si>
    <t>8202.99.00 Saw blades nesoi, and base metal parts thereof</t>
  </si>
  <si>
    <t>8203.10.30 Files, rasps and similar tools, n/o 11 cm in length</t>
  </si>
  <si>
    <t>8203.10.60 Files, rasps and similar tools, o/11 cm but n/o 17 cm in length</t>
  </si>
  <si>
    <t>8203.10.90 Files, rasps and similar tools, o/17 cm in length</t>
  </si>
  <si>
    <t>8203.20.20 Base metal tweezers</t>
  </si>
  <si>
    <t>8203.20.40 Slip joint pliers</t>
  </si>
  <si>
    <t>8203.20.60 Pliers (including cutting pliers but not slip joint pliers), pincers and similar tools</t>
  </si>
  <si>
    <t>8203.20.80 Base metal parts of pliers (including cutting pliers), pincers, tweezers and similar tools</t>
  </si>
  <si>
    <t>8203.30.00 Metal cutting shears and similar tools, and base metal parts thereof</t>
  </si>
  <si>
    <t>8204.11.00 Hand-operated non-adjustable spanners and wrenches, and base metal parts thereof</t>
  </si>
  <si>
    <t>8204.12.00 Hand-operated adjustable spanners and wrenches, and base metal parts thereof</t>
  </si>
  <si>
    <t>8205.10.00 Drilling, threading or tapping tools, and base metal parts thereof</t>
  </si>
  <si>
    <t>8205.40.00 Screwdrivers and base metal parts thereof</t>
  </si>
  <si>
    <t>8205.51.45 Copper household handtools, and base metal parts thereof</t>
  </si>
  <si>
    <t>8205.51.60 Aluminum household handtools, and base metal parts thereof</t>
  </si>
  <si>
    <t>8205.51.75 Base metal, nesoi, household handtools, and base metal parts thereof</t>
  </si>
  <si>
    <t>8205.59.10 Pipe tools and base metal parts thereof</t>
  </si>
  <si>
    <t>8205.59.20 Powder-actuated hand tools and base metal parts thereof</t>
  </si>
  <si>
    <t>8205.59.30 Crowbars, track tools and wedges, and base metal parts thereof</t>
  </si>
  <si>
    <t>8205.59.45 Caulking guns of iron or steel, and base metal parts thereof</t>
  </si>
  <si>
    <t>8205.59.60 Copper handtools (o/than household) nesoi, and base metal parts thereof</t>
  </si>
  <si>
    <t>8205.59.70 Aluminum handtools (o/than household) nesoi, and base metal parts thereof</t>
  </si>
  <si>
    <t>8205.59.80 Base metal, nesoi, handtools (o/than household), and base metal parts thereof</t>
  </si>
  <si>
    <t>8205.60.00 Blow torches and similar self-contained torches, and base metal parts thereof</t>
  </si>
  <si>
    <t>8205.70.00 Vises, clamps and the like, and base metal parts thereof</t>
  </si>
  <si>
    <t>8206.00.00 Tools of two or more of headings 8202 to 8205 put up in sets for retail sale</t>
  </si>
  <si>
    <t>8207.13.00 Interchangeable tools for rock drilling or earth boring tools, w/working part of cermets</t>
  </si>
  <si>
    <t>8207.60.00 Interchangeable tools for boring or broaching, and base metal parts thereof</t>
  </si>
  <si>
    <t>8207.70.60 Interchangeable tools for milling, nesoi, and base metal parts thereof</t>
  </si>
  <si>
    <t>8208.40.30 Lawnmower blades for agricultural, horticultural or forestry machines</t>
  </si>
  <si>
    <t>CHAPTER 84</t>
  </si>
  <si>
    <t>8414.59.65 Other fans, nesoi</t>
  </si>
  <si>
    <t>8415.82.01 Air conditioning machines incorporating a refrigerating unit, nesoi</t>
  </si>
  <si>
    <t>8415.83.00 Air conditioning machines not incorporating a refrigerating unit</t>
  </si>
  <si>
    <t>8418.10.00 Combined refrigerator-freezers, fitted with separate external doors, electric or other</t>
  </si>
  <si>
    <t>8418.29.10 Refrigerators, household absorption-type, electrical, other than those of subheading</t>
  </si>
  <si>
    <t>8418.29.20 Refrigerators, household type, electric or other, other than those of subheading</t>
  </si>
  <si>
    <t>8418.91.00 Furniture designed to receive refrigerating or freezing equipment</t>
  </si>
  <si>
    <t>8422.90.04 Door assemblies for the dishwashing machines of subheading 8422.11</t>
  </si>
  <si>
    <t>8425.31.01 Winches nesoi, and capstans, powered by electric motor</t>
  </si>
  <si>
    <t>8426.19.00 Transporter cranes, gantry cranes and bridge cranes</t>
  </si>
  <si>
    <t>8426.30.00 Portal or pedestal jib cranes</t>
  </si>
  <si>
    <t>8427.90.00 Trucks, fitted with lifting or handling equipment, nesoi</t>
  </si>
  <si>
    <t>8433.90.10 Parts of mowers for lawns, parks or sports grounds</t>
  </si>
  <si>
    <t>8459.29.00 Drilling machines, other than numerically controlled, nesoi</t>
  </si>
  <si>
    <t>8459.59.00 Milling machines, knee type, other than numerically controlled, nesoi</t>
  </si>
  <si>
    <t>8465.20.50 Machine centers for bending or assembling</t>
  </si>
  <si>
    <t>8465.20.80 Machine centers, nesoi</t>
  </si>
  <si>
    <t>CHAPTER 94</t>
  </si>
  <si>
    <t>9403.40.90 CABINETRY Furniture (o/than seats) of wood (o/than bentwood) nesoi, of a kind used in the kitchen &amp; not design. for motor vehicl. use</t>
  </si>
  <si>
    <t>9403.60.40 Furniture (o/than seats &amp; o/than of 9402) of bentwood nesoi</t>
  </si>
  <si>
    <t>9403.60.80 Furniture (o/than seats &amp; o/than of 9402) of wooden (o/than bentwood) nesoi</t>
  </si>
  <si>
    <t>9403.90.70 Parts of furniture (o/than seats or o/than of 9402), of wood</t>
  </si>
  <si>
    <t>9405.20.40 Electric table, desk, bedside or floor-standing lamps, of brass</t>
  </si>
  <si>
    <t>9405.20.60 Electric table, desk, bedside or floor-standing lamps, of base metal (o/than brass)</t>
  </si>
  <si>
    <t>9405.20.80 Electric table, desk, bedside or floor-standing lamps, not of base metal</t>
  </si>
  <si>
    <t>9405.40.40 Electric lamps and lighting fixtures nesoi, of brass</t>
  </si>
  <si>
    <t>9405.40.60 Electric lamps and lighting fixtures nesoi, of base metal (o/than brass)</t>
  </si>
  <si>
    <t>9405.40.84 Electric lamps and lighting fixtures nesoi, not of base metal</t>
  </si>
  <si>
    <t>9405.50.30 Non-electrical lamps and lighting fixtures nesoi, of brass</t>
  </si>
  <si>
    <t>9405.50.40 Non-electrical lamps and lighting fixtures nesoi, not of brass</t>
  </si>
  <si>
    <t>9405.91.40 Parts of lamps, lighting fittings, illuminated signs &amp; the like, chimneys, of glass</t>
  </si>
  <si>
    <t>9405.91.60 Parts of lamps, lighting fixtures, illuminated signs &amp; the like, of glass nesoi</t>
  </si>
  <si>
    <t>9405.92.00 Parts of lamps, lighting fixtures, illuminated signs &amp; the like, of plastics</t>
  </si>
  <si>
    <t>9405.99.20 Parts of lamps, lighting fixtures, illuminated signs &amp; the like, of brass</t>
  </si>
  <si>
    <t>https://insidetrade.com/sites/insidetrade.com/files/documents/2018/jul/wto2018_0306a.pdf</t>
  </si>
  <si>
    <t>2504.90.00</t>
  </si>
  <si>
    <t>2505.10.10</t>
  </si>
  <si>
    <t>2505.10.50</t>
  </si>
  <si>
    <t>2506.10.00</t>
  </si>
  <si>
    <t>2506.20.00</t>
  </si>
  <si>
    <t>2514.00.00</t>
  </si>
  <si>
    <t>2515.11.00</t>
  </si>
  <si>
    <t>2515.12.10</t>
  </si>
  <si>
    <t>2515.12.20</t>
  </si>
  <si>
    <t>2515.20.00</t>
  </si>
  <si>
    <t>2516.11.00</t>
  </si>
  <si>
    <t>2516.12.00</t>
  </si>
  <si>
    <t>2516.20.10</t>
  </si>
  <si>
    <t>2516.20.20</t>
  </si>
  <si>
    <t>2516.90.00</t>
  </si>
  <si>
    <t>2517.10.00</t>
  </si>
  <si>
    <t>2520.10.00</t>
  </si>
  <si>
    <t>2520.20.00</t>
  </si>
  <si>
    <t>2521.00.00</t>
  </si>
  <si>
    <t>2522.10.00</t>
  </si>
  <si>
    <t>2522.20.00</t>
  </si>
  <si>
    <t>2522.30.00</t>
  </si>
  <si>
    <t>2523.10.00</t>
  </si>
  <si>
    <t>2523.21.00</t>
  </si>
  <si>
    <t>2523.29.00</t>
  </si>
  <si>
    <t>2523.30.00</t>
  </si>
  <si>
    <t>2523.90.00</t>
  </si>
  <si>
    <t>2713.20.00</t>
  </si>
  <si>
    <t>2713.90.00</t>
  </si>
  <si>
    <t>2714.10.00</t>
  </si>
  <si>
    <t>2714.90.00</t>
  </si>
  <si>
    <t>2715.00.00</t>
  </si>
  <si>
    <t>3918.10.10</t>
  </si>
  <si>
    <t>3918.10.20</t>
  </si>
  <si>
    <t>3918.10.31</t>
  </si>
  <si>
    <t>3918.10.32</t>
  </si>
  <si>
    <t>3918.10.40</t>
  </si>
  <si>
    <t>3918.10.50</t>
  </si>
  <si>
    <t>3918.90.10</t>
  </si>
  <si>
    <t>3918.90.20</t>
  </si>
  <si>
    <t>3918.90.30</t>
  </si>
  <si>
    <t>3918.90.50</t>
  </si>
  <si>
    <t>4401.39.20</t>
  </si>
  <si>
    <t>4403.10.00</t>
  </si>
  <si>
    <t>4403.20.00</t>
  </si>
  <si>
    <t>4403.41.00</t>
  </si>
  <si>
    <t>4403.49.01</t>
  </si>
  <si>
    <t>4403.91.00</t>
  </si>
  <si>
    <t>4403.92.00</t>
  </si>
  <si>
    <t>4403.99.00</t>
  </si>
  <si>
    <t>4404.10.00</t>
  </si>
  <si>
    <t>4404.20.00</t>
  </si>
  <si>
    <t>4407.10.01</t>
  </si>
  <si>
    <t>4407.21.00</t>
  </si>
  <si>
    <t>4407.22.00</t>
  </si>
  <si>
    <t>4407.25.00</t>
  </si>
  <si>
    <t>4407.26.00</t>
  </si>
  <si>
    <t>4407.27.00</t>
  </si>
  <si>
    <t>4407.28.00</t>
  </si>
  <si>
    <t>4407.29.01</t>
  </si>
  <si>
    <t>4407.91.00</t>
  </si>
  <si>
    <t>4407.92.00</t>
  </si>
  <si>
    <t>4407.93.00</t>
  </si>
  <si>
    <t>4407.94.00</t>
  </si>
  <si>
    <t>4407.95.00</t>
  </si>
  <si>
    <t>4407.99.01</t>
  </si>
  <si>
    <t>4408.10.01</t>
  </si>
  <si>
    <t>4408.31.01</t>
  </si>
  <si>
    <t>4408.39.02</t>
  </si>
  <si>
    <t>4408.90.01</t>
  </si>
  <si>
    <t>4409.10.05</t>
  </si>
  <si>
    <t>4409.10.10</t>
  </si>
  <si>
    <t>4409.10.20</t>
  </si>
  <si>
    <t>4409.10.40</t>
  </si>
  <si>
    <t>4409.10.45</t>
  </si>
  <si>
    <t>4409.10.50</t>
  </si>
  <si>
    <t>4409.21.05</t>
  </si>
  <si>
    <t>4409.21.90</t>
  </si>
  <si>
    <t>4409.22.05</t>
  </si>
  <si>
    <t>4409.22.10</t>
  </si>
  <si>
    <t>4409.22.25</t>
  </si>
  <si>
    <t>4409.22.40</t>
  </si>
  <si>
    <t>4409.22.50</t>
  </si>
  <si>
    <t>4409.22.90</t>
  </si>
  <si>
    <t>4409.29.06</t>
  </si>
  <si>
    <t>4409.29.11</t>
  </si>
  <si>
    <t>4409.29.26</t>
  </si>
  <si>
    <t>4409.29.41</t>
  </si>
  <si>
    <t>4409.29.51</t>
  </si>
  <si>
    <t>4409.29.91</t>
  </si>
  <si>
    <t>4410.11.00</t>
  </si>
  <si>
    <t>4410.12.00</t>
  </si>
  <si>
    <t>4410.19.00</t>
  </si>
  <si>
    <t>4410.90.00</t>
  </si>
  <si>
    <t>4411.12.10</t>
  </si>
  <si>
    <t>4411.12.20</t>
  </si>
  <si>
    <t>4411.12.30</t>
  </si>
  <si>
    <t>4411.12.60</t>
  </si>
  <si>
    <t>4411.12.90</t>
  </si>
  <si>
    <t>4411.13.10</t>
  </si>
  <si>
    <t>4411.13.20</t>
  </si>
  <si>
    <t>4411.13.30</t>
  </si>
  <si>
    <t>4411.13.60</t>
  </si>
  <si>
    <t>4411.13.90</t>
  </si>
  <si>
    <t>4411.14.10</t>
  </si>
  <si>
    <t>4411.14.20</t>
  </si>
  <si>
    <t>4411.14.30</t>
  </si>
  <si>
    <t>4411.14.60</t>
  </si>
  <si>
    <t>4411.14.90</t>
  </si>
  <si>
    <t>4411.92.10</t>
  </si>
  <si>
    <t>4411.92.20</t>
  </si>
  <si>
    <t>4411.92.30</t>
  </si>
  <si>
    <t>4411.92.40</t>
  </si>
  <si>
    <t>4411.93.10</t>
  </si>
  <si>
    <t>4411.93.20</t>
  </si>
  <si>
    <t>4411.93.30</t>
  </si>
  <si>
    <t>4411.93.60</t>
  </si>
  <si>
    <t>4411.93.90</t>
  </si>
  <si>
    <t>4411.94.00</t>
  </si>
  <si>
    <t>4412.10.05</t>
  </si>
  <si>
    <t>4412.10.90</t>
  </si>
  <si>
    <t>4412.31.06</t>
  </si>
  <si>
    <t>4412.31.26</t>
  </si>
  <si>
    <t>4412.31.41</t>
  </si>
  <si>
    <t>4412.31.52</t>
  </si>
  <si>
    <t>4412.31.61</t>
  </si>
  <si>
    <t>4412.31.92</t>
  </si>
  <si>
    <t>4412.32.06</t>
  </si>
  <si>
    <t>4412.32.26</t>
  </si>
  <si>
    <t>4412.32.32</t>
  </si>
  <si>
    <t>4412.32.57</t>
  </si>
  <si>
    <t>4412.39.10</t>
  </si>
  <si>
    <t>4412.39.30</t>
  </si>
  <si>
    <t>4412.39.40</t>
  </si>
  <si>
    <t>4412.39.50</t>
  </si>
  <si>
    <t>4412.94.10</t>
  </si>
  <si>
    <t>4412.94.31</t>
  </si>
  <si>
    <t>4412.94.41</t>
  </si>
  <si>
    <t>4412.94.51</t>
  </si>
  <si>
    <t>4412.94.60</t>
  </si>
  <si>
    <t>4412.94.70</t>
  </si>
  <si>
    <t>4412.94.80</t>
  </si>
  <si>
    <t>4412.94.90</t>
  </si>
  <si>
    <t>4412.94.95</t>
  </si>
  <si>
    <t>4412.99.06</t>
  </si>
  <si>
    <t>4412.99.10</t>
  </si>
  <si>
    <t>4412.99.31</t>
  </si>
  <si>
    <t>4412.99.41</t>
  </si>
  <si>
    <t>4412.99.51</t>
  </si>
  <si>
    <t>4412.99.57</t>
  </si>
  <si>
    <t>4412.99.60</t>
  </si>
  <si>
    <t>4412.99.70</t>
  </si>
  <si>
    <t>4412.99.80</t>
  </si>
  <si>
    <t>4412.99.90</t>
  </si>
  <si>
    <t>4412.99.95</t>
  </si>
  <si>
    <t>4417.00.80</t>
  </si>
  <si>
    <t>4418.10.00</t>
  </si>
  <si>
    <t>4418.20.40</t>
  </si>
  <si>
    <t>4418.20.80</t>
  </si>
  <si>
    <t>4418.40.00</t>
  </si>
  <si>
    <t>4418.50.00</t>
  </si>
  <si>
    <t>4418.60.00</t>
  </si>
  <si>
    <t>4418.73.10</t>
  </si>
  <si>
    <t>4418.73.20</t>
  </si>
  <si>
    <t>4418.73.30</t>
  </si>
  <si>
    <t>4418.73.40</t>
  </si>
  <si>
    <t>4418.73.60</t>
  </si>
  <si>
    <t>4418.73.70</t>
  </si>
  <si>
    <t>4418.73.90</t>
  </si>
  <si>
    <t>4418.74.10</t>
  </si>
  <si>
    <t>4418.74.20</t>
  </si>
  <si>
    <t>4418.74.90</t>
  </si>
  <si>
    <t>4418.75.40</t>
  </si>
  <si>
    <t>4418.75.70</t>
  </si>
  <si>
    <t>4418.79.01</t>
  </si>
  <si>
    <t>4418.91.10</t>
  </si>
  <si>
    <t>4418.91.90</t>
  </si>
  <si>
    <t>4418.99.10</t>
  </si>
  <si>
    <t>4418.99.90</t>
  </si>
  <si>
    <t>4421.91.70</t>
  </si>
  <si>
    <t>4421.91.94</t>
  </si>
  <si>
    <t>4421.99.70</t>
  </si>
  <si>
    <t>4421.99.93</t>
  </si>
  <si>
    <t>4421.99.94</t>
  </si>
  <si>
    <t>6801.00.00</t>
  </si>
  <si>
    <t>6802.10.00</t>
  </si>
  <si>
    <t>6802.21.10</t>
  </si>
  <si>
    <t>6802.21.50</t>
  </si>
  <si>
    <t>6802.23.00</t>
  </si>
  <si>
    <t>6802.29.10</t>
  </si>
  <si>
    <t>6802.29.90</t>
  </si>
  <si>
    <t>6802.91.05</t>
  </si>
  <si>
    <t>6802.91.15</t>
  </si>
  <si>
    <t>6802.91.20</t>
  </si>
  <si>
    <t>6802.91.25</t>
  </si>
  <si>
    <t>6802.91.30</t>
  </si>
  <si>
    <t>6802.92.00</t>
  </si>
  <si>
    <t>6802.93.00</t>
  </si>
  <si>
    <t>6802.99.00</t>
  </si>
  <si>
    <t>6803.00.10</t>
  </si>
  <si>
    <t>6803.00.50</t>
  </si>
  <si>
    <t>6806.20.00</t>
  </si>
  <si>
    <t>6806.90.00</t>
  </si>
  <si>
    <t>6807.10.00</t>
  </si>
  <si>
    <t>6807.90.00</t>
  </si>
  <si>
    <t>6810.11.00</t>
  </si>
  <si>
    <t>6810.19.12</t>
  </si>
  <si>
    <t>6810.19.14</t>
  </si>
  <si>
    <t>6810.19.50</t>
  </si>
  <si>
    <t>6810.91.00</t>
  </si>
  <si>
    <t>6810.99.00</t>
  </si>
  <si>
    <t>6811.81.00</t>
  </si>
  <si>
    <t>6811.82.00</t>
  </si>
  <si>
    <t>6811.89.10</t>
  </si>
  <si>
    <t>6811.89.90</t>
  </si>
  <si>
    <t>6904.10.00</t>
  </si>
  <si>
    <t>6904.90.00</t>
  </si>
  <si>
    <t>6905.10.00</t>
  </si>
  <si>
    <t>6905.90.00</t>
  </si>
  <si>
    <t>6906.00.00</t>
  </si>
  <si>
    <t>6907.21.10</t>
  </si>
  <si>
    <t>6907.21.20</t>
  </si>
  <si>
    <t>6907.21.30</t>
  </si>
  <si>
    <t>6907.21.40</t>
  </si>
  <si>
    <t>6907.21.90</t>
  </si>
  <si>
    <t>6907.22.10</t>
  </si>
  <si>
    <t>6907.22.20</t>
  </si>
  <si>
    <t>6907.22.30</t>
  </si>
  <si>
    <t>6907.22.40</t>
  </si>
  <si>
    <t>6907.22.90</t>
  </si>
  <si>
    <t>6907.23.10</t>
  </si>
  <si>
    <t>6907.23.20</t>
  </si>
  <si>
    <t>6907.23.30</t>
  </si>
  <si>
    <t>6907.23.40</t>
  </si>
  <si>
    <t>6907.23.90</t>
  </si>
  <si>
    <t>7003.12.00</t>
  </si>
  <si>
    <t>7003.19.00</t>
  </si>
  <si>
    <t>7003.20.00</t>
  </si>
  <si>
    <t>7003.30.00</t>
  </si>
  <si>
    <t>7005.10.80</t>
  </si>
  <si>
    <t>7005.21.10</t>
  </si>
  <si>
    <t>7005.21.20</t>
  </si>
  <si>
    <t>7005.29.04</t>
  </si>
  <si>
    <t>7005.29.08</t>
  </si>
  <si>
    <t>7005.29.14</t>
  </si>
  <si>
    <t>7005.29.18</t>
  </si>
  <si>
    <t>7005.29.25</t>
  </si>
  <si>
    <t>7005.30.00</t>
  </si>
  <si>
    <t>7009.91.10</t>
  </si>
  <si>
    <t>7009.91.50</t>
  </si>
  <si>
    <t>7009.92.10</t>
  </si>
  <si>
    <t>7009.92.50</t>
  </si>
  <si>
    <t>7011.10.10</t>
  </si>
  <si>
    <t>7011.10.50</t>
  </si>
  <si>
    <t>7016.90.10</t>
  </si>
  <si>
    <t>7016.90.50</t>
  </si>
  <si>
    <t>7019.19.15</t>
  </si>
  <si>
    <t>7019.19.24</t>
  </si>
  <si>
    <t>7019.19.28</t>
  </si>
  <si>
    <t>7019.39.10</t>
  </si>
  <si>
    <t>7019.39.50</t>
  </si>
  <si>
    <t>7301.20.10</t>
  </si>
  <si>
    <t>7301.20.50</t>
  </si>
  <si>
    <t>7302.30.00</t>
  </si>
  <si>
    <t>7303.00.00</t>
  </si>
  <si>
    <t>7307.11.00</t>
  </si>
  <si>
    <t>7307.19.30</t>
  </si>
  <si>
    <t>7307.19.90</t>
  </si>
  <si>
    <t>7307.21.10</t>
  </si>
  <si>
    <t>7307.21.50</t>
  </si>
  <si>
    <t>7307.22.10</t>
  </si>
  <si>
    <t>7307.22.50</t>
  </si>
  <si>
    <t>7307.23.00</t>
  </si>
  <si>
    <t>7307.29.00</t>
  </si>
  <si>
    <t>7307.91.10</t>
  </si>
  <si>
    <t>7307.91.30</t>
  </si>
  <si>
    <t>7307.91.50</t>
  </si>
  <si>
    <t>7307.92.30</t>
  </si>
  <si>
    <t>7307.92.90</t>
  </si>
  <si>
    <t>7307.93.30</t>
  </si>
  <si>
    <t>7307.93.60</t>
  </si>
  <si>
    <t>7307.93.90</t>
  </si>
  <si>
    <t>7307.99.10</t>
  </si>
  <si>
    <t>7307.99.30</t>
  </si>
  <si>
    <t>7307.99.50</t>
  </si>
  <si>
    <t>7308.30.10</t>
  </si>
  <si>
    <t>7308.30.50</t>
  </si>
  <si>
    <t>7314.20.00</t>
  </si>
  <si>
    <t>7314.31.10</t>
  </si>
  <si>
    <t>7314.31.50</t>
  </si>
  <si>
    <t>7314.39.00</t>
  </si>
  <si>
    <t>7314.41.00</t>
  </si>
  <si>
    <t>7314.42.00</t>
  </si>
  <si>
    <t>7314.49.30</t>
  </si>
  <si>
    <t>7314.49.60</t>
  </si>
  <si>
    <t>7316.00.00</t>
  </si>
  <si>
    <t>7317.00.20</t>
  </si>
  <si>
    <t>7317.00.30</t>
  </si>
  <si>
    <t>7317.00.55</t>
  </si>
  <si>
    <t>7317.00.65</t>
  </si>
  <si>
    <t>7317.00.75</t>
  </si>
  <si>
    <t>7318.11.00</t>
  </si>
  <si>
    <t>7318.12.00</t>
  </si>
  <si>
    <t>7318.13.00</t>
  </si>
  <si>
    <t>7318.14.10</t>
  </si>
  <si>
    <t>7318.14.50</t>
  </si>
  <si>
    <t>7318.15.20</t>
  </si>
  <si>
    <t>7318.15.40</t>
  </si>
  <si>
    <t>7318.15.50</t>
  </si>
  <si>
    <t>7318.15.60</t>
  </si>
  <si>
    <t>7318.15.80</t>
  </si>
  <si>
    <t>7318.19.00</t>
  </si>
  <si>
    <t>7318.21.00</t>
  </si>
  <si>
    <t>7318.22.00</t>
  </si>
  <si>
    <t>7318.23.00</t>
  </si>
  <si>
    <t>7318.24.00</t>
  </si>
  <si>
    <t>7318.29.00</t>
  </si>
  <si>
    <t>7321.11.10</t>
  </si>
  <si>
    <t>7321.11.30</t>
  </si>
  <si>
    <t>7321.11.60</t>
  </si>
  <si>
    <t>7321.90.10</t>
  </si>
  <si>
    <t>7321.90.20</t>
  </si>
  <si>
    <t>7321.90.40</t>
  </si>
  <si>
    <t>7321.90.50</t>
  </si>
  <si>
    <t>7321.90.60</t>
  </si>
  <si>
    <t>7322.11.00</t>
  </si>
  <si>
    <t>7322.19.00</t>
  </si>
  <si>
    <t>7322.90.00</t>
  </si>
  <si>
    <t>7323.99.90</t>
  </si>
  <si>
    <t>7324.10.00</t>
  </si>
  <si>
    <t>7324.21.10</t>
  </si>
  <si>
    <t>7324.21.50</t>
  </si>
  <si>
    <t>7324.90.00</t>
  </si>
  <si>
    <t>7403.19.00</t>
  </si>
  <si>
    <t>7403.21.00</t>
  </si>
  <si>
    <t>7403.22.00</t>
  </si>
  <si>
    <t>7408.11.30</t>
  </si>
  <si>
    <t>7408.11.60</t>
  </si>
  <si>
    <t>7408.19.00</t>
  </si>
  <si>
    <t>7408.21.00</t>
  </si>
  <si>
    <t>7408.22.10</t>
  </si>
  <si>
    <t>7408.22.50</t>
  </si>
  <si>
    <t>7408.29.10</t>
  </si>
  <si>
    <t>7408.29.50</t>
  </si>
  <si>
    <t>7411.10.10</t>
  </si>
  <si>
    <t>7411.10.50</t>
  </si>
  <si>
    <t>7411.21.10</t>
  </si>
  <si>
    <t>7411.21.50</t>
  </si>
  <si>
    <t>7411.22.00</t>
  </si>
  <si>
    <t>7411.29.10</t>
  </si>
  <si>
    <t>7411.29.50</t>
  </si>
  <si>
    <t>7412.10.00</t>
  </si>
  <si>
    <t>7412.20.00</t>
  </si>
  <si>
    <t>7415.10.00</t>
  </si>
  <si>
    <t>7415.21.00</t>
  </si>
  <si>
    <t>7415.29.00</t>
  </si>
  <si>
    <t>7415.33.05</t>
  </si>
  <si>
    <t>7415.33.10</t>
  </si>
  <si>
    <t>7415.33.80</t>
  </si>
  <si>
    <t>7415.39.00</t>
  </si>
  <si>
    <t>7418.20.10</t>
  </si>
  <si>
    <t>7418.20.50</t>
  </si>
  <si>
    <t>7507.11.00</t>
  </si>
  <si>
    <t>7507.12.00</t>
  </si>
  <si>
    <t>7507.20.00</t>
  </si>
  <si>
    <t>7602.00.00</t>
  </si>
  <si>
    <t>7610.90.00</t>
  </si>
  <si>
    <t>7613.00.00</t>
  </si>
  <si>
    <t>7615.20.00</t>
  </si>
  <si>
    <t>7616.10.10</t>
  </si>
  <si>
    <t>7616.10.30</t>
  </si>
  <si>
    <t>7616.10.70</t>
  </si>
  <si>
    <t>7616.10.90</t>
  </si>
  <si>
    <t>7616.91.00</t>
  </si>
  <si>
    <t>8201.10.00</t>
  </si>
  <si>
    <t>8201.30.00</t>
  </si>
  <si>
    <t>8201.40.60</t>
  </si>
  <si>
    <t>8201.50.00</t>
  </si>
  <si>
    <t>8201.60.00</t>
  </si>
  <si>
    <t>8201.90.30</t>
  </si>
  <si>
    <t>8201.90.60</t>
  </si>
  <si>
    <t>8202.10.00</t>
  </si>
  <si>
    <t>8202.20.00</t>
  </si>
  <si>
    <t>8202.31.00</t>
  </si>
  <si>
    <t>8202.39.00</t>
  </si>
  <si>
    <t>8202.91.30</t>
  </si>
  <si>
    <t>8202.91.60</t>
  </si>
  <si>
    <t>8202.99.00</t>
  </si>
  <si>
    <t>8203.10.30</t>
  </si>
  <si>
    <t>8203.10.60</t>
  </si>
  <si>
    <t>8203.10.90</t>
  </si>
  <si>
    <t>8203.20.20</t>
  </si>
  <si>
    <t>8203.20.40</t>
  </si>
  <si>
    <t>8203.20.60</t>
  </si>
  <si>
    <t>8203.20.80</t>
  </si>
  <si>
    <t>8203.30.00</t>
  </si>
  <si>
    <t>8203.40.30</t>
  </si>
  <si>
    <t>8203.40.60</t>
  </si>
  <si>
    <t>8204.11.00</t>
  </si>
  <si>
    <t>8204.12.00</t>
  </si>
  <si>
    <t>8204.20.00</t>
  </si>
  <si>
    <t>8205.10.00</t>
  </si>
  <si>
    <t>8205.20.30</t>
  </si>
  <si>
    <t>8205.20.60</t>
  </si>
  <si>
    <t>8205.30.30</t>
  </si>
  <si>
    <t>8205.30.60</t>
  </si>
  <si>
    <t>8205.40.00</t>
  </si>
  <si>
    <t>8205.51.30</t>
  </si>
  <si>
    <t>8205.51.45</t>
  </si>
  <si>
    <t>8205.51.60</t>
  </si>
  <si>
    <t>8205.51.75</t>
  </si>
  <si>
    <t>8205.59.10</t>
  </si>
  <si>
    <t>8205.59.20</t>
  </si>
  <si>
    <t>8205.59.30</t>
  </si>
  <si>
    <t>8205.59.45</t>
  </si>
  <si>
    <t>8205.59.55</t>
  </si>
  <si>
    <t>8205.59.60</t>
  </si>
  <si>
    <t>8205.59.70</t>
  </si>
  <si>
    <t>8205.59.80</t>
  </si>
  <si>
    <t>8205.60.00</t>
  </si>
  <si>
    <t>8205.70.00</t>
  </si>
  <si>
    <t>8205.90.60</t>
  </si>
  <si>
    <t>8206.00.00</t>
  </si>
  <si>
    <t>8207.13.00</t>
  </si>
  <si>
    <t>8207.19.30</t>
  </si>
  <si>
    <t>8207.19.60</t>
  </si>
  <si>
    <t>8207.50.20</t>
  </si>
  <si>
    <t>8207.50.40</t>
  </si>
  <si>
    <t>8207.50.60</t>
  </si>
  <si>
    <t>8207.50.80</t>
  </si>
  <si>
    <t>8207.60.00</t>
  </si>
  <si>
    <t>8207.70.30</t>
  </si>
  <si>
    <t>8207.70.60</t>
  </si>
  <si>
    <t>8207.90.15</t>
  </si>
  <si>
    <t>8207.90.30</t>
  </si>
  <si>
    <t>8207.90.45</t>
  </si>
  <si>
    <t>8207.90.60</t>
  </si>
  <si>
    <t>8207.90.75</t>
  </si>
  <si>
    <t>8208.40.30</t>
  </si>
  <si>
    <t>8208.40.60</t>
  </si>
  <si>
    <t>8414.59.65</t>
  </si>
  <si>
    <t>8415.81.01</t>
  </si>
  <si>
    <t>8415.82.01</t>
  </si>
  <si>
    <t>8415.83.00</t>
  </si>
  <si>
    <t>8418.10.00</t>
  </si>
  <si>
    <t>8418.21.00</t>
  </si>
  <si>
    <t>8418.29.10</t>
  </si>
  <si>
    <t>8418.29.20</t>
  </si>
  <si>
    <t>8418.91.00</t>
  </si>
  <si>
    <t>8418.99.40</t>
  </si>
  <si>
    <t>8418.99.80</t>
  </si>
  <si>
    <t>8422.90.04</t>
  </si>
  <si>
    <t>8425.31.01</t>
  </si>
  <si>
    <t>8426.19.00</t>
  </si>
  <si>
    <t>8426.30.00</t>
  </si>
  <si>
    <t>8426.91.00</t>
  </si>
  <si>
    <t>8427.90.00</t>
  </si>
  <si>
    <t>8433.90.10</t>
  </si>
  <si>
    <t>8459.29.00</t>
  </si>
  <si>
    <t>8459.59.00</t>
  </si>
  <si>
    <t>8461.50.80</t>
  </si>
  <si>
    <t>8465.20.10</t>
  </si>
  <si>
    <t>8465.20.50</t>
  </si>
  <si>
    <t>8465.20.80</t>
  </si>
  <si>
    <t>8465.91.00</t>
  </si>
  <si>
    <t>8466.93.15</t>
  </si>
  <si>
    <t>8467.19.50</t>
  </si>
  <si>
    <t>8467.99.01</t>
  </si>
  <si>
    <t>8468.20.10</t>
  </si>
  <si>
    <t>8468.80.10</t>
  </si>
  <si>
    <t>8468.90.10</t>
  </si>
  <si>
    <t>8468.90.50</t>
  </si>
  <si>
    <t>8479.89.70</t>
  </si>
  <si>
    <t>9403.40.60</t>
  </si>
  <si>
    <t>9403.40.90</t>
  </si>
  <si>
    <t>9403.60.40</t>
  </si>
  <si>
    <t>9403.60.80</t>
  </si>
  <si>
    <t>9403.90.70</t>
  </si>
  <si>
    <t>9405.10.40</t>
  </si>
  <si>
    <t>9405.10.60</t>
  </si>
  <si>
    <t>9405.10.80</t>
  </si>
  <si>
    <t>9405.20.40</t>
  </si>
  <si>
    <t>9405.20.60</t>
  </si>
  <si>
    <t>9405.20.80</t>
  </si>
  <si>
    <t>9405.40.40</t>
  </si>
  <si>
    <t>9405.40.60</t>
  </si>
  <si>
    <t>9405.40.84</t>
  </si>
  <si>
    <t>9405.50.20</t>
  </si>
  <si>
    <t>9405.50.30</t>
  </si>
  <si>
    <t>9405.50.40</t>
  </si>
  <si>
    <t>9405.91.10</t>
  </si>
  <si>
    <t>9405.91.30</t>
  </si>
  <si>
    <t>9405.91.40</t>
  </si>
  <si>
    <t>9405.91.60</t>
  </si>
  <si>
    <t>9405.92.00</t>
  </si>
  <si>
    <t>9405.99.20</t>
  </si>
  <si>
    <t>9405.99.40</t>
  </si>
  <si>
    <t>Items included in analysis in bold</t>
  </si>
  <si>
    <t>2505.10.10 Natural silica and quartz sands, containing by weight 95% or more of silica and not more than 0.6% of oxide of iron</t>
  </si>
  <si>
    <t>2514.00.00 Slate, whether or not roughly trimmed or merely cut into blocks or slabs of a rectangular (including square) shape</t>
  </si>
  <si>
    <t>2515.20.00 Calcareous monument.or build.stone (o/than marble/traver.) of spec. gravity &gt;=2.5 &amp; alabaster, crude, rough, trimmed or cut blocks or slabs</t>
  </si>
  <si>
    <t>2516.90.00 Porphyry, basalt and other monument. or build. stone (except granite/sandstone), crude or roughly trimmed or cut into rect. blocks/slabs</t>
  </si>
  <si>
    <t>2517.10.00 Pebbles, gravel, broken or crushed stones, for concrete aggregates, road metalling, ballast, shingle or flint, whether o/not heat-treated</t>
  </si>
  <si>
    <t>2520.20.00 Plasters (of calcined gypsum or calcium sulfate), whether or not colored, with or without small quantities of accelerators or retarders</t>
  </si>
  <si>
    <t>2521.00.00 Limestone flux; limestone and other calcareous stone, of a kind used for the manufacture of lime or cement</t>
  </si>
  <si>
    <t>2713.90.00 Residues (except petroleum coke or petroleum bitumen) of petroleum oils or of oils obtained from bituminous materials</t>
  </si>
  <si>
    <t>3918.10.31 WALLPAPER Wall or ceiling coverings, with a backing of manmade fibers, greater than 70% by weight of PVC</t>
  </si>
  <si>
    <t>3918.10.32 Wall or ceiling coverings, with a backing of manmade fibers, less than or equal to 70% by weight of PVC</t>
  </si>
  <si>
    <t>3918.10.40 Wall or ceiling coverings of polymers of vinyl chloride with a backing of textile fibers other than of manmade fibers</t>
  </si>
  <si>
    <t>3918.90.20 Wall or ceiling coverings, with a backing of manmade fibers, of plastics other than polymers of vinyl chloride</t>
  </si>
  <si>
    <t>3918.90.30 Wall or ceiling coverings of plastics other than of polymers of vinyl chloride with a backing of textile fibers other than of manmade fiber</t>
  </si>
  <si>
    <t>3918.90.50 Wall or ceiling coverings of plastics other than vinyl chloride, without a backing of textile Fibers</t>
  </si>
  <si>
    <t>4403.10.00 Wood in the rough whether or not stripped of bark or sapwood, or roughly squared, treated with paint, stain, creosote or other preservatives</t>
  </si>
  <si>
    <t>4403.20.00 Coniferous wood in the rough, whether or not stripped of bark or sapwood or roughly squared, not treated with preservatives</t>
  </si>
  <si>
    <t>4403.41.00 Wood in the rough/roughly squared,of Dark Red Meranti,Light Red Meranti and Meranti Bakau,not treated with paint/stain/cresote/other preserv</t>
  </si>
  <si>
    <t>4403.49.01 Wood in the rough/roughly squared, of other tropical wood, not treated with paint/stain/creosote/other preserv</t>
  </si>
  <si>
    <t>4403.91.00 Oak wood in the rough, whether or not stripped of bark or sapwood, or roughly squared, not treated with preservatives</t>
  </si>
  <si>
    <t>4404.10.00 Coniferous wood, roughly shaped into poles, pickets, stakes, sticks and other forms, to be finished into specific articles or products</t>
  </si>
  <si>
    <t>4404.20.00 Nonconiferous wood, roughly shaped into poles, pickets, stakes, sticks and other forms, to be finished into specific articles or products</t>
  </si>
  <si>
    <t>4407.10.01 Coniferous wood sawn or chipped lengthwise, sliced or peeled, of a thickness exceeding 6 mm</t>
  </si>
  <si>
    <t>4407.21.00 Dark Red Meranti, Light Red Meranti and other specified tropical woods, sawn or chipped lengthwise, sliced or peeled, over 6 mm thick</t>
  </si>
  <si>
    <t>4407.22.00 Okoume, Obeche, Sapelli and other specified tropical woods, sawn or chipped lengthwise, sliced or peeled, over 6 mm thick</t>
  </si>
  <si>
    <t>4407.25.00 Dark Red Meranti, Light Red Meranti and Meranti Bakau wood sawn or chipped lengthwise, sliced or peeled, over 6 mm thick</t>
  </si>
  <si>
    <t>4407.26.00 White Lauan, White Meranti, White Seraya, Yellow Meranta and Alan wood sawn or chipped lengthwise, sliced or peeled, over 6 mm thick</t>
  </si>
  <si>
    <t>4407.29.01 Tropical wood specified in chapter 44 subheading note 1, nesoi, sawn or chipped lengthwise, sliced or peeled, over 6 mm thick</t>
  </si>
  <si>
    <t>4407.99.01 Nonconiferous woods, nesoi, sawn or chipped lengthwise, sliced or peeled, over 6 mm thick</t>
  </si>
  <si>
    <t>2715.00.00 Bituminous mixtures based on natural asphalt, natural bitumen, petroleum bitumen, mineral tar or mineral tar pitch</t>
  </si>
  <si>
    <t>4408.10.01 Coniferous veneer sheets and sheets for plywood &amp; coniferous wood sawn/sliced/peeled not over 6 mm thick</t>
  </si>
  <si>
    <t>4408.31.01 Dark Red Meranti, Light Red Meranti and Meranti Bakau veneer sheets and sheets for plywood and other wood sawn/sliced/peeled, n/o 6 mm thick</t>
  </si>
  <si>
    <t>4408.39.02 Other tropical wood veneer sheets and sheets for plywood, and wood sawn/sliced/peeled n/o 6 mm thick</t>
  </si>
  <si>
    <t>4408.90.01 Nontropical nonconiferous veneer sheets and sheets for plywood and other wood sawn/sliced/peeled, not over 6 mm thick</t>
  </si>
  <si>
    <t>4409.10.05 Coniferous wood continuously shaped along any of its ends, whether or not also continuously shaped along any its edges or faces</t>
  </si>
  <si>
    <t>4409.10.10 Coniferous wood siding continuously shaped along any of its edges or faces but not on its ends</t>
  </si>
  <si>
    <t>4409.10.20 Coniferous wood flooring continuously shaped along any of its edges or faces but not on its ends</t>
  </si>
  <si>
    <t>4411.14.20 Fiberboard of a thickness exceeding 9 mm, edgeworked continuously, laminated, for construction uses</t>
  </si>
  <si>
    <t>4411.14.30 Fiberboard of a thickness exceeding 9 mm , tongued, grooved or rabbetted continuously, for construction uses, nesoi</t>
  </si>
  <si>
    <t>4411.14.60 Fiberboard of a thickness exceeding 9 mm, not mechanically worked surface covered (except for oil treatment)</t>
  </si>
  <si>
    <t>4411.92.10 Fiberboard of a density exceeding 0.8 g/cm3, not mechanically worked or surface covered</t>
  </si>
  <si>
    <t>4411.92.20 Fiberboard, of a density exceeding 0.8 g/cm3, mechanically worked, not surface covered (except for oil treatment)</t>
  </si>
  <si>
    <t>4411.92.30 Fiberboard, of a density exceeding 0.8 g/cm3, mechanically edged-worked, for construction uses</t>
  </si>
  <si>
    <t>4411.93.10 Fiberboard, not MDF, of a density &gt;0.5 but &lt;=0.8 g/cm3, not mechanically worked or surface covered</t>
  </si>
  <si>
    <t>4411.93.20 Fiberboard, not MDF, of a density &gt;0.5 but &lt;=0.8 g/cm3, edgeworked continuously, laminated, for construction uses</t>
  </si>
  <si>
    <t>4411.93.30 Fiberboard, not MDF, of a density &gt;0.5 but &lt;=0.8 g/cm3, tongued, grooved or rabbetted continuously, for construction, nesoi</t>
  </si>
  <si>
    <t>4411.93.60 Fiberboard of a density over 0.5 g/cm3 but not over 0.8 g/cm3, not mechanically worked surface covered (Except for oil)</t>
  </si>
  <si>
    <t>4411.94.00 Fiberboard of a density exceeding 0.35 g/cm3 but not exceeding 0.5 g/cm3, not mechanically worked or surface covered</t>
  </si>
  <si>
    <t>4412.31.06 Plywood sheets n/o 6mm thick, tropical wood outer ply, birch face ply, not surface covered beyond clear/transparent</t>
  </si>
  <si>
    <t>4412.31.26 Plywood sheets n/o 6mm thick, tropical wood outer ply, Spanish cedar or walnut face ply, not surface covered beyond clear/transparent</t>
  </si>
  <si>
    <t>4412.31.41 Plywood sheets n/o 6mm thick, with specified tropical wood outer ply, with face ply nesoi, not surface covered beyond clear/transparent</t>
  </si>
  <si>
    <t>4412.31.52 Plywood sheets n/o 6mm thick, tropical wood nesoi at least one outer ply, with face ply nesoi, not surface covered beyond clear/transparent</t>
  </si>
  <si>
    <t>4412.31.61 Plywood sheets n/o 6mm thick, with certain specified tropical wood outer ply, surface covered beyond clear or transparent</t>
  </si>
  <si>
    <t>4412.31.92 Plywood sheets n/o 6mm thick, tropical wood nesoi at least one outer ply, surface covered beyond clear or transparent</t>
  </si>
  <si>
    <t>4412.32.06 Plywood sheets n/o 6mm thick, outer ply of nonconiferous wood, birch face ply, not surface covered beyond clear/transparent</t>
  </si>
  <si>
    <t>4412.32.26 Plywood sheets n/o 6mm thick, outer ply nonconiferous wood, face ply Spanish ceder or walnut, not surface covered beyond clear/transparent</t>
  </si>
  <si>
    <t>4412.32.32 Plywood sheets n/o 6mm thick, outerply of nonconiferous wood nesoi, face ply nesoi, not surface covered beyond clear/transparent</t>
  </si>
  <si>
    <t>4412.32.57 Plywood sheets n/o 6mm thick, outerply of nonconiferous wood nesoi, face ply nesoi, surface covered beyond clear/transparent</t>
  </si>
  <si>
    <t>4412.39.10 Plywood of wood sheets, n/o 6 mm thick each, with outer plies of coniferous wood, face ply of Parana pine, not or clear surface covered</t>
  </si>
  <si>
    <t>4412.39.30 Plywood of wood sheets, n/o 6 mm thick each, with outer plies of coniferous wood, European red pine face ply, not or clear surface covered</t>
  </si>
  <si>
    <t>4412.39.40 Plywood of wood sheets, n/o 6 mm thick each, with outer plies of coniferous wood, with face ply nesoi, not or clear surface covered</t>
  </si>
  <si>
    <t>4412.39.50 Plywood of wood sheets, n/o 6 mm thick each, with outer plies of coniferous wood, nesoi, surface covered, nesoi</t>
  </si>
  <si>
    <t>4412.94.10 Plywood nesoi, at least one nonconiferous outer ply, not surface-covered beyond clear/transparent, face ply of birch</t>
  </si>
  <si>
    <t>4412.94.31 Blockboard etc.: plywood nesoi, at least one nonconifer outer ply, not surface-covered beyond clear/transparent, not w/face ply of birch</t>
  </si>
  <si>
    <t>4412.94.41 Blockboard etc: plywood nesoi, at least one nonconiferous outer ply, surface covered other than clear or transparent</t>
  </si>
  <si>
    <t>4412.94.51 Blockboard etc: veneered panels and similar laminated wood w/ at least one nonconiferous outer ply, nesoi</t>
  </si>
  <si>
    <t>4412.94.60 Blockboard etc: plywood nesoi,other outer plies,not surf.-cov. Beyond clear/transp., face ply Parana pine</t>
  </si>
  <si>
    <t>4412.94.70 Blockboard etc: plywood nesoi, other outer plies,not surf.-cov. Beyond clear/transp.,face ply Europe red pine</t>
  </si>
  <si>
    <t>4412.94.80 Blockboard etc: plywood nesoi,other outer plies,not surface-covered beyond clear/transparent, face ply nesoi</t>
  </si>
  <si>
    <t>4412.94.90 Blockboard etc: plywood nesoi, other outer plies, surface covered other than clear or transparent</t>
  </si>
  <si>
    <t>4412.99.06 Plywood nesoi,veneered panel &amp; similar laminated wood w/nonconiferous outer ply, at least one layer of particle board</t>
  </si>
  <si>
    <t>4412.99.10 Not blockboard: plywood at least 1 outer ply of nonconif wood, nesoi, with a face ply of birch, not surface covered or clear/transparent</t>
  </si>
  <si>
    <t>4412.99.31 Not blockboard: plywood nesoi, at least 1 nonconiferous outer ply, not surface-covered beyond clear/transparent, not w/face ply of birch</t>
  </si>
  <si>
    <t>4412.99.41 Not blockboard: plywood nesoi, at least 1 nonconiferous outer ply, surface covered other than clear or transparent</t>
  </si>
  <si>
    <t>4412.99.51 Not blockboard: veneered panels and similar laminated wood w/ at least 1 nonconiferous outer ply, nesoi</t>
  </si>
  <si>
    <t>4412.99.57 Not blockboard: plywood/veneered panel/sim. Laminated wood nesoi, at least 1 nonconiferous outer ply,at least 1 layer of particle board</t>
  </si>
  <si>
    <t>4412.99.60 Not blockboard:plywood nesoi,at least 1 nonconiferous outer ply, no particle board,not surf.-cov. Beyond clear/transp., face ply Parana pine</t>
  </si>
  <si>
    <t>4412.99.70 Not blockboard: plywood nesoi, at least 1 non conif outer ply,no particle board,not surf.-cov. Beyond clear/transp.,face ply Europe red pine</t>
  </si>
  <si>
    <t>4412.99.80 Not blockboard:plywood nesoi, at least 1 non conif outer ply, no particle board,not surface-covered beyond clear/transparent, face ply nesoi</t>
  </si>
  <si>
    <t>4412.99.90 Not blockboard: plywood, veneer panels and similar laminated wood, at least 1 nonconiferous outer ply, nesoi</t>
  </si>
  <si>
    <t>4412.99.95 Not blockboard: veneered panels and similar laminated wood, nesoi, at least 1 nonconiferous outer ply, no particle board, nesoi</t>
  </si>
  <si>
    <t>4417.00.80 Wooden tools, tool bodies, tool handles, broom or brush bodies and handles nesoi; wooden boot or shoe lasts and trees</t>
  </si>
  <si>
    <t>4418.73.20 Assembled flooring panels of bamboo, for mosaic floors other than solid, having a face ply more than 6mm in thickness</t>
  </si>
  <si>
    <t>4418.73.30 Assembled flooring panels of bamboo, for mosaic floors other than solid, having a face ply less than or equal to 6 mm in thickness</t>
  </si>
  <si>
    <t>4418.73.40 Assembled flooring panels of bamboo, other than for mosaic, multilayer, having a face ply more than 6mm in thickness</t>
  </si>
  <si>
    <t>4418.73.60 Assembled flooring panels of bamboo, other than mosaic, multilayer, having a face ply &lt;=equal to 6mm in thickness, of unidirectional bamboo</t>
  </si>
  <si>
    <t>4418.73.70 Assembled flooring panels of bamboo, other than for mosaic, multilayer, having a face ply &lt;= 6mm in thickness, not of unidirectional bamboo</t>
  </si>
  <si>
    <t>4418.74.20 Assembled wood flooring panels, other than of bamboo, for mosaic floors other than solid, having a face ply more than 6 mm in thickness</t>
  </si>
  <si>
    <t>4418.74.90 Assembled wood flooring panels, other than of bamboo, for mosaic floors other than solid, having a face ply less than or equal to 6 mm in thickness</t>
  </si>
  <si>
    <t>4418.75.40 Assembled wood flooring panels, other than of bamboo, other than for mosaic, multilayer, having a face ply more than 6 mm in thickness</t>
  </si>
  <si>
    <t>4418.75.70 Assembled wood flooring panels, other than of bamboo, other than for mosaic, multilayer, having a face ply less than or equal to 6 mm in thickness</t>
  </si>
  <si>
    <t>4418.79.01 Assembled wood flooring panels, other than of bamboo, other than for mosaic or multilayer</t>
  </si>
  <si>
    <t>4418.91.90 Builders' joinery and carpentry of wood, of bamboo, other than drilled or notched lumber studs</t>
  </si>
  <si>
    <t>4418.99.10 Builders' joinery and carpentry of wood, of wood other than of bamboo, drilled or notched lumber studs</t>
  </si>
  <si>
    <t>4418.99.90 Builders' joinery and carpentry of wood, of wood other than of bamboo, other than drilled or notched lumber studs</t>
  </si>
  <si>
    <t>4421.99.70 Pickets, palings, posts and rails, sawn, of wood other than of bamboo; assembled fence sections of wood other than of bamboo</t>
  </si>
  <si>
    <t>4421.99.93 Theatrical, ballet and operatic scenery and properties, including sets, of wood other than of bamboo</t>
  </si>
  <si>
    <t xml:space="preserve">4421.99.94 Edge-glued lumber of wood other than of bamboo </t>
  </si>
  <si>
    <t>6806.20.00 SWIMMING POOL LINING Exfoliated vermiculite, expanded clays, foamed slag and similar expanded mineral materials</t>
  </si>
  <si>
    <t>6806.90.00 Mixtures and articles of heat-insulating, sound-insulating or sound-absorbing mineral materials, nesoi</t>
  </si>
  <si>
    <t xml:space="preserve">6811.89.90 Articles of cellulose fiber-cement or the like (not containing asbestos), nesoi </t>
  </si>
  <si>
    <t>6905.90.00 Ceramic chimney pots, cowls, chimney liners, architectural ornaments and other construction goods</t>
  </si>
  <si>
    <t>6907.21.10 Unglazed ceramic tiles, other than those of subheading 6907.30 and 6907.40, of H2O absorp coeff by wt &lt;=0.5%</t>
  </si>
  <si>
    <t>6907.21.20 Glazed ceramic tiles having &lt;=3229 tiles per m2, surf area in sq w/ side &lt;7cm, H2O absorp coeff by wt &lt;=0.5%</t>
  </si>
  <si>
    <t>6907.21.30 Glazed ceramic tiles having surface area &lt;38.7cm2, surf area in sq w/ side &lt;7cm, of H2O absorp coeff by wt &lt;=0.5%</t>
  </si>
  <si>
    <t>6907.21.40 Glazed ceramic tiles having surface area &gt;=38.7cm2, , surf area in sq w/ side &lt;7cm, of a H2O absorp coeff by wt &lt;=0.5%</t>
  </si>
  <si>
    <t>6907.22.10 Unglazed ceramic tiles, other than those of subheading 6907.30 and 6907.40, of H2O absorp coeff by wt exceeding 0.5% but not exceeding 10%</t>
  </si>
  <si>
    <t>6907.22.20 Glazed ceramic tiles having &lt;=3229 tiles per m2, surf area in sq w/ side &lt;7cm, H2O absorp coeff by wt exceeding 0.5% but not exceeding 10%</t>
  </si>
  <si>
    <t>6907.22.30 Glazed ceramic tiles having surface area &lt;38.7cm2, surf area in sq w/ side &lt;7cm, of H2O absorp coeff by wt exceeding 0.5% but not exceeding 10%</t>
  </si>
  <si>
    <t>6907.22.40 Glazed ceramic tiles having surface area &gt;=38.7cm2, , surf area in sq w/ side &lt;7cm, of a H2O absorp coeff by wt exceeding 0.5% but not exceeding 10%</t>
  </si>
  <si>
    <t>6907.22.90 Glazed ceramic tiles nesoi, of a H2O absorp coeff by wt exceeding 0.5% but not exceeding 10%</t>
  </si>
  <si>
    <t>6907.23.10 Unglazed ceramic tiles, other than those of subheading 6907.30 and 6907.40, of H2O absorp coeff by wt &gt;10%</t>
  </si>
  <si>
    <t>6907.23.20 Glazed ceramic tiles having &lt;=3229 tiles per m2, surf area in sq w/ side &lt;7cm, H2O absorp coeff by wt &gt;10%</t>
  </si>
  <si>
    <t>6907.23.30 Glazed ceramic tiles having surface area &lt;38.7cm2, surf area in sq w/ side &lt;7cm, of H2O absorp coeff by wt &gt;10%</t>
  </si>
  <si>
    <t>6907.23.40 Glazed ceramic tiles having surface area &gt;=38.7cm2, , surf area in sq w/ side &lt;7cm, of a H2O absorp coeff by wt &gt;10%</t>
  </si>
  <si>
    <t xml:space="preserve">6907.23.90 Glazed ceramic tiles nesoi, of a H2O absorp coeff by wt &gt;10% </t>
  </si>
  <si>
    <t>7003.12.00 Cast or rolled glass, in nonwired sheets, colored thru the mass, opacified, flashed or w/absorbent,reflect. or non-reflect.layer, not wkd.</t>
  </si>
  <si>
    <t>7003.19.00 Cast or rolled glass, in nonwired sheets, n/colored thru the mass, opacified, flashed, etc. &amp; not further worked</t>
  </si>
  <si>
    <t>7005.10.80 Float glass &amp; surface ground or polished glass, nonwired, in sheets, w/absorb. or reflect. layer, nesoi, not worked</t>
  </si>
  <si>
    <t>7005.21.10 Float glass &amp; surface ground or polished glass, nonwired, in sheets, colored thru mass, opacified, flashed, under 10 mm thick, not worked</t>
  </si>
  <si>
    <t>7005.21.20 Float glass &amp; surface ground or polished glass, nonwired, in sheets, colored thru mass, opacified, flashed, 10 mm or more thick, not worked</t>
  </si>
  <si>
    <t>7005.29.04 Float glass &amp; surface ground or polished glass, in sheets, less than 10 mm thick, w/area n/o 0.65 M2 &amp; for liquid crystal displays</t>
  </si>
  <si>
    <t>7005.29.08 Float glass &amp; surface ground or polished glass, nonwired, in sheets, less than 10 mm thick, w/area n/o 0.65 M2 &amp; not for LCD's</t>
  </si>
  <si>
    <t>7005.29.14 Float glass &amp; surface ground or polished glass, in sheets, less than 10 mm thick, w/area o/0.65 M2 &amp; for liquid crystal displays</t>
  </si>
  <si>
    <t>7005.29.18 Float glass &amp; surface ground or polished glass, nonwired, in sheets, less than 10 mm thick, w/area over 0.65 M2 &amp; not for LCD's</t>
  </si>
  <si>
    <t>7005.29.25 Float glass &amp; surface ground or polished glass, nonwired, in sheets, 10 mm or more in thickness</t>
  </si>
  <si>
    <t>7011.10.50 Glass envelopes, open, &amp; glass parts thereof, for electric lighting (other than bulbs for incandescent lamps), without fittings</t>
  </si>
  <si>
    <t>7016.90.10 Paving blocks, slabs, bricks, squares, tiles &amp; other arts. of pressed or molded glass, for building or construction purposes</t>
  </si>
  <si>
    <t>7016.90.50 Leaded glass windows &amp; the like; multicellular or foam glass in blocks, panels, plates, shells or similar forms</t>
  </si>
  <si>
    <t>7019.19.24 Fiberglass rubber reinforce yarn,color,of electrically nonconduct. continuous filament 9 to 11 microns diam &amp; impreg for adhesion to polym.</t>
  </si>
  <si>
    <t>7019.39.50 Nonwoven glass fiber webs, mattresses, boards and similar articles of nonwoven glass fibers, nesoi</t>
  </si>
  <si>
    <t>7302.30.00 Iron or steel, switch blades, crossing frogs, point rods and other crossing pieces, for jointing or fixing rails</t>
  </si>
  <si>
    <t>7307.21.10 Stainless steel, flanges for tubes/pipes, forged, not machined, not tooled and not otherwise processed after forging</t>
  </si>
  <si>
    <t>7307.21.50 Stainless steel, not cast, flanges for tubes/pipes, not forged or forged and machined, tooled and otherwise processed after forging</t>
  </si>
  <si>
    <t>7307.91.10 Iron or nonalloy steel, flanges for tubes/pipes, forged, not machined, not tooled and not otherwise processed after forging</t>
  </si>
  <si>
    <t>7307.91.30 Alloy steel (o/than stainless), not cast, flanges for tubes/pipes, forged, not machined/tooled and not otherwise processed after forging</t>
  </si>
  <si>
    <t>7307.91.50 Iron or steel (o/than stainless), not cast, flanges for tubes/pipes, not forged or forged and machined, tooled &amp; processed after forging</t>
  </si>
  <si>
    <t>7307.93.30 Iron or nonalloy steel, not cast, butt welding fittings for tubes/pipes, w/inside diam. less than 360mm</t>
  </si>
  <si>
    <t>7307.93.60 Alloy steel (o/than stainless), not cast, butt welding fittings for tubes/pipes, w/inside diam. less than 360mm</t>
  </si>
  <si>
    <t>7307.93.90 Iron or alloy steel (o/than stainless), not cast, butt welding fittings for tubes/pipes, w/inside diam. 360mm or more</t>
  </si>
  <si>
    <t>7307.99.10 Iron or nonalloy steel, fittings for tubes/pipes, nesoi, forged, not machined, not tooled and not otherwise processed after forging</t>
  </si>
  <si>
    <t>7307.99.30 Alloy steel (o/than stainless), fittings for tubes/pipes, nesoi, forged, not machined/tooled and not otherwise processed after forging</t>
  </si>
  <si>
    <t>7307.99.50 Iron/steel (o/than stainless), n/cast, fittings for tubes/pipes, nesoi, not forged or forged and machined, tooled &amp; processed after forging</t>
  </si>
  <si>
    <t>7308.30.50 Iron or steel (o/than stainless), doors, windows and their frames, and thresholds for doors</t>
  </si>
  <si>
    <t>7314.20.00 Iron/steel, grill, netting &amp; fencing, of wire w/maximum x-sect. dimension 3 mm or more, welded at intersection, w/mesh size 100 cm2 or more</t>
  </si>
  <si>
    <t>7314.31.10 Iron/steel, fencing, of wire, welded at the intersection, plated or coated with zinc, whether or not covered w/plastic material</t>
  </si>
  <si>
    <t>7314.31.50 Iron/steel, grill and netting, of wire, welded at the intersection, plated or coated with zinc, nesoi</t>
  </si>
  <si>
    <t>7314.39.00 Iron/steel, grill, netting and fencing, of wire, welded at the intersection, not plated or coated with zinc</t>
  </si>
  <si>
    <t>7314.41.00 Iron/steel, grill, netting and fencing, of wire, not welded at the intersection, plated or coated with zinc</t>
  </si>
  <si>
    <t>7314.42.00 Iron/steel, grill, netting and fencing, of wire, not welded at the intersection, coated with plastics</t>
  </si>
  <si>
    <t>7314.49.30 Iron/steel, grill, netting and fencing, of wire, not welded at the intersection, not cut to shape</t>
  </si>
  <si>
    <t>7317.00.20 NAILS Iron or steel, nails, tacks, corrugated nails, staples &amp; similar arts., not threaded, suitable for use in powder-actuated hand tools</t>
  </si>
  <si>
    <t>7317.00.30 Iron or steel, nails, tacks, corrugated nails, staples &amp; similar arts., threaded, suitable for use in powder-actuated hand tools</t>
  </si>
  <si>
    <t>7317.00.55 Iron or steel, nails, tacks, corrugated nails, staples &amp; similar arts., of one piece construction, made of round wire, nesoi</t>
  </si>
  <si>
    <t>7317.00.65 Iron or steel, nails, tacks, corrugated nails, staples &amp; similar arts., of one piece construction, not made of round wire, nesoi</t>
  </si>
  <si>
    <t>7317.00.75 Iron or steel, nails, tacks, corrugated nails, staples &amp; similar arts., of two or more pieces, nesoi</t>
  </si>
  <si>
    <t>7318.15.40 Iron or steel, machine screws (o/than cap screws), 9.5 mm or more in length and 3.2 mm in diameter</t>
  </si>
  <si>
    <t>7318.15.60 SCREWS Iron or steel, screws and bolts, nesoi, having shanks or threads less than 6 mm in diameter</t>
  </si>
  <si>
    <t>7318.15.80 Iron or steel, screws and bolts, nesoi, having shanks or threads 6 mm or more in diameter</t>
  </si>
  <si>
    <t>7318.19.00 Iron or steel, threaded articles similar to screws, bolts, nuts, coach screws &amp; screw hooks, nesoi</t>
  </si>
  <si>
    <t>7318.29.00 Iron or steel, nonthreaded articles similar to rivets, cotters, cotter pins, washers and spring washers</t>
  </si>
  <si>
    <t>7321.11.10 COOKWARE AND APPLIANCES Iron or steel, portable non-electric domestic cooking appliances and plate warmers, for gas fuel or for both gas and other fuels</t>
  </si>
  <si>
    <t>7321.11.30 Iron or steel, nonportable non-electric domestic stoves or ranges, for gas fuel or for both gas and other fuels</t>
  </si>
  <si>
    <t>7321.11.60 Iron or steel, nonportable non-electric domestic cook. appl. (o/th stoves or ranges) &amp; plate warmers, for gas fuel or both gas &amp; other fuels</t>
  </si>
  <si>
    <t>7321.90.10 Iron/steel, cooking chambers for nonportable non-electric domestic stoves or ranges, for gas or for gas and other fuels</t>
  </si>
  <si>
    <t>7321.90.20 Iron/steel, top surface panels w/ or w/o burners/controls for nonportable non-elect. domest. stoves or ranges, for gas or gas &amp; other fuels</t>
  </si>
  <si>
    <t>7321.90.40 Iron/steel, door assmbly w/more than one of inner panel, out. panel, window, insul., for non-elect. stoves or ranges, for gas or gas &amp; other</t>
  </si>
  <si>
    <t>7321.90.50 Iron/steel, parts of nonportable non-electric domestic stoves or ranges, nesoi, for gas fuel or for both gas and other fuels</t>
  </si>
  <si>
    <t>7322.19.00 Iron (o/than cast) or steel, non-electrically heated radiators and parts thereof, for central heating</t>
  </si>
  <si>
    <t>7322.90.00 Iron or steel, non-electrically heated air heaters and hot air distributors w/motor driven fan or blower and parts thereof</t>
  </si>
  <si>
    <t>7323.99.90 Iron (o/th cast)/steel (o/th tinplate or stainless), table, kitchen (o/th cooking.) or o/household arts &amp; part, n/coated/plated w/prec.metal</t>
  </si>
  <si>
    <t>7324.90.00 Iron or steel, sanitary ware (o/than baths or stainless steel sinks and wash basins) and parts thereof</t>
  </si>
  <si>
    <t>7408.11.60 Refined copper, wire, w/maximum cross-sectional dimension over 6 mm but not over 9.5 mm</t>
  </si>
  <si>
    <t>7408.22.10 Copper-nickel base alloys (cupro-nickel) or copper-nickel-zinc base alloys (nickel silver), wire, coated or plated with metal</t>
  </si>
  <si>
    <t>7408.22.50 Copper-nickel base alloys (cupro-nickel) or copper-nickel-zinc base alloys (nickel silver), wire, not coated or plated w/metal</t>
  </si>
  <si>
    <t>7408.29.10 Copper alloys (o/than brass, cupro-nickel or nickel-silver), wire, coated or plated with metal</t>
  </si>
  <si>
    <t>7408.29.50 Copper alloys (o/than brass, cupro-nickel or nickel-silver), wire, not coated or plated with metal</t>
  </si>
  <si>
    <t>7411.22.00 Copper-nickel base alloys (cupro-nickel) or copper-nickel-zinc base alloys (nickel-silver), tubes and pipes</t>
  </si>
  <si>
    <t>7411.29.50 Copper alloys (o/than brass/cupro-nickel/nickel-silver), pipes and tubes, other than seamless</t>
  </si>
  <si>
    <t>7415.10.00 Copper or iron/steel w/heads of copper, nails and tacks, drawing pins, staples and similar articles</t>
  </si>
  <si>
    <t>7415.33.80 Screws (other than wood screws), bolts (other than Muntz or yellow metal) and nuts, of copper, threaded, nesoi</t>
  </si>
  <si>
    <t>7610.90.00 Aluminum, structures and parts of structures, nesoi; aluminum plates, rods, profiles, tubes and the like prepared for use in structures</t>
  </si>
  <si>
    <t>7616.10.70 Aluminum, screws, bolts, nuts, screw hooks, washers and similar articles w/shanks, threads, or holes o/6 mm in diameter</t>
  </si>
  <si>
    <t>7616.10.90 Aluminum, screws, bolts, nuts, screw hooks, washers and similar articles w/shanks, threads or holes 6 mm or less in diameter</t>
  </si>
  <si>
    <t>8201.40.60 Axes, bill hooks and similar hewing tools (o/than machetes), and base metal parts thereof</t>
  </si>
  <si>
    <t>8201.50.00 One-handed secateurs, pruners and shears (including poultry shears), and base metal parts thereof</t>
  </si>
  <si>
    <t>8201.60.00 Hedge shears, two-handed pruning shears and similar two-handed shears, and base metal parts thereof</t>
  </si>
  <si>
    <t>8201.90.60 Base metal hand tools of a kind used in agriculture, horticulture or forestry nesoi, and base metal parts thereof</t>
  </si>
  <si>
    <t>8202.39.00 Circular saw blades (including slitting or slotting saw blades), with working part of o/than steel, &amp; base metal parts thereof</t>
  </si>
  <si>
    <t>8203.40.30 Pipe cutters, bolt cutters, perf. punches &amp; similar tools, w/cutting parts o/0.2% Cr, Mo or W, or o/0.1% V &amp; base metal pts.</t>
  </si>
  <si>
    <t>8203.40.60 Pipe cutters, bolt cutters, perforating punches and similar tools, nesoi, and base metal parts thereof</t>
  </si>
  <si>
    <t>8204.20.00 Socket wrenches, with or without handles, drives and extensions, and base metal parts thereof</t>
  </si>
  <si>
    <t>8205.20.30 Hammers and sledge hammers, with heads not over 1.5 kg each, and base metal parts thereof</t>
  </si>
  <si>
    <t>8205.20.60 Hammers and sledge hammers, with heads over 1.5 kg each, and base metal parts thereof</t>
  </si>
  <si>
    <t>8205.30.30 Planes, chisels, gouges etc. for working wood, over 0.2% chromium, molybdenum or tungsten, or over 0.1% vanadium, base metal parts thereof</t>
  </si>
  <si>
    <t>8205.30.60 Planes, chisels, gouges and similar cutting tools for working wood, nesoi, and base metal parts thereof</t>
  </si>
  <si>
    <t>8205.51.30 Iron or steel household handtools (o/than carving &amp; butcher steels), and base metal parts thereof</t>
  </si>
  <si>
    <t>8205.59.55 Iron or steel handtools (o/ than household, o/than caulking guns) nesoi, and base metal parts thereof</t>
  </si>
  <si>
    <t>8205.90.60 Sets of articles (handtools and other specified tools) of two or more foregoing subheadings</t>
  </si>
  <si>
    <t>8207.19.30 Interchangeable tools for rock drilling or earth boring tools, w/cutting part o/0.2% Cr, Mo or W, or o/0.1% V by wt., &amp; base metal parts</t>
  </si>
  <si>
    <t>8207.19.60 Interchangeable tools for rock drilling or earth boring tools, w/working part nesoi, and base metal parts thereof</t>
  </si>
  <si>
    <t>8207.50.20 Interchangeable tools for drilling (o/than rock drilling) w/cutting part ov 0.2% Cr, Mo or W, or ov 0.1% V &amp; base metal parts thereof</t>
  </si>
  <si>
    <t>8207.50.40 Interchangeable tools for drilling (o/than rock drilling), nesoi, suitable for cutting metal, and base metal parts thereof</t>
  </si>
  <si>
    <t>8207.50.60 Interchangeable tools for handtools, for drilling (o/than rock drilling), nesoi, n/suitable for cutting metal, &amp; base metal parts thereof</t>
  </si>
  <si>
    <t>8207.50.80 Interchangeable tools (o/than for handtools) for drilling (o/than rock drilling), nesoi, not suitable for cutting metal, &amp; base metal parts</t>
  </si>
  <si>
    <t>8207.70.30 Interchangeable tools for milling, w/cutting part ov 0.2% by wt of Cr, Mo or W, or ov 0.1% by wt of V &amp; base metal parts thereof</t>
  </si>
  <si>
    <t>8207.90.15 Interchangeable files and rasps, including rotary files and rasps, and base metal parts thereof</t>
  </si>
  <si>
    <t>8207.90.30 Interchangeable cutting tools, nesoi, w/cutting part ov 0.2% by wt of Cr, Mo or W, or ov 0.1% by wt of V, and base metal parts thereof</t>
  </si>
  <si>
    <t>8207.90.45 Interchangeable tools, nesoi, suitable for cutting metal, nesoi and base metal parts thereof</t>
  </si>
  <si>
    <t>8207.90.60 Interchangeable tools for handtools, nesoi, not suitable for cutting metal, nesoi and base metal parts thereof</t>
  </si>
  <si>
    <t>8207.90.75 Interchangeable tools (o/than for handtools) nesoi, not suitable for cutting metal, nesoi and base metal parts thereof</t>
  </si>
  <si>
    <t>8208.40.60 Knives and cutting blades (o/than lawnmower blades) for agricultural, horticultural or forestry machines, and base metal parts thereof</t>
  </si>
  <si>
    <t>8415.81.01 Air conditioning machines incorporating a refrigerating unit and valve for reversal of cooling/heat cycle, nesoi</t>
  </si>
  <si>
    <t>8418.21.00 Refrigerators, household compression-type, electric or other, other than those of subheading 8418.10</t>
  </si>
  <si>
    <t>8418.99.40 Certain door assemblies for refrigerators, freezers and other refrigerating or freezing equipment</t>
  </si>
  <si>
    <t>8418.99.80 Parts for refrigerators, freezers and other refrigerating or freezing equipment, electric or other, nesoi; parts for heat pumps, nesoi</t>
  </si>
  <si>
    <t>8426.91.00 Derricks, cranes and other lifting machinery nesoi, designed for mounting on road vehicles</t>
  </si>
  <si>
    <t>8461.50.80 Sawing or cutting-off machines for working by removing metal or cermets, other than numerically controlled</t>
  </si>
  <si>
    <t>8465.20.10 Machine centers for sawing, planing, milling, molding, grinding, sanding, polishing, drilling or mortising</t>
  </si>
  <si>
    <t>8465.91.00 Sawing machines for working wood, cork, bone, hard rubber, hard plastics or similar hard materials</t>
  </si>
  <si>
    <t>8466.93.15 Certain specified cast-iron parts not advanced beyond cleaning and specifically machined, for metalworking machine tools for cutting, etc.</t>
  </si>
  <si>
    <t>8467.19.50 Tools for working in the hand, pneumatic, other than rotary type, other than suitable for metal working</t>
  </si>
  <si>
    <t>8467.99.01 Parts of tools for working in the hand, hydraulic or with self-contained nonelectric or electric motor, other than chain saws</t>
  </si>
  <si>
    <t>8468.20.10 Gas-operated machinery, apparatus and appliances, hand-directed or -controlled, used for soldering, brazing, welding or tempering, nesoi</t>
  </si>
  <si>
    <t>8468.80.10 Machinery and apparatus, hand-directed or -controlled, used for soldering, brazing or welding, not gas-operated</t>
  </si>
  <si>
    <t>8468.90.10 Parts of hand-directed or -controlled machinery, apparatus and appliances used for soldering, brazing, welding or tempering</t>
  </si>
  <si>
    <t>8468.90.50 Parts for machinery, apparatus or appliances, not hand-directed or -controlled, used for soldering, brazing, welding or tempering</t>
  </si>
  <si>
    <t xml:space="preserve">8479.89.70 Carpet sweepers, not electromechanical having self-contained electric motor </t>
  </si>
  <si>
    <t>9403.40.60 Furniture (o/than seats) of wood (o/than bentwood) nesoi, of a kind used in the kitchen &amp; design. for motor vehicle use</t>
  </si>
  <si>
    <t>9405.10.40 Chandeliers and other electric ceiling or wall lighting fittings (o/than used for public spaces), of brass</t>
  </si>
  <si>
    <t>9405.10.60 Chandeliers and other electric ceiling or wall lighting fixtures (o/than used for public spaces), of base metal (o/than brass)</t>
  </si>
  <si>
    <t>9405.10.80 Chandeliers and other electric ceiling or wall lighting fixtures (o/than used for public spaces), not of base metal</t>
  </si>
  <si>
    <t>9405.50.20 Non-electrical incandescent lamps designed to be operated by propane or other gas, or by compressed air and kerosene or gasoline</t>
  </si>
  <si>
    <t>9405.91.10 Parts of lamps, lighting fittings, illuminated signs &amp; the like, globes and shades, of lead crystal glass</t>
  </si>
  <si>
    <t>9405.91.30 Parts of lamps, lighting fittings, illuminated signs &amp; the like, globes and shades, of glass (o/than lead crystal)</t>
  </si>
  <si>
    <t>9405.99.40 Parts of lamps, lighting fixtures, illuminated signs &amp; the like, not of glass, plastics or brass</t>
  </si>
  <si>
    <t>CHAPTER 25</t>
  </si>
  <si>
    <t>Construction Inputs on the $200 Billion China Tariff List (i.e. List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</si>
</sst>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515"/>
  <sheetViews>
    <sheetView tabSelected="1" topLeftCell="A194" workbookViewId="0">
      <selection activeCell="B221" sqref="B221"/>
    </sheetView>
  </sheetViews>
  <sheetFormatPr defaultRowHeight="15" x14ac:dyDescent="0.25"/>
  <cols>
    <col min="1" max="1" width="20.85546875" customWidth="1"/>
  </cols>
  <sheetData>
    <row r="2" spans="1:18" x14ac:dyDescent="0.25">
      <c r="A2" s="2" t="s">
        <v>1008</v>
      </c>
    </row>
    <row r="3" spans="1:18" ht="25.5" customHeight="1" x14ac:dyDescent="0.25">
      <c r="A3" s="3" t="s">
        <v>771</v>
      </c>
    </row>
    <row r="4" spans="1:18" x14ac:dyDescent="0.25">
      <c r="A4" t="s">
        <v>1007</v>
      </c>
    </row>
    <row r="5" spans="1:18" x14ac:dyDescent="0.25">
      <c r="A5" t="s">
        <v>274</v>
      </c>
      <c r="B5" t="s">
        <v>0</v>
      </c>
      <c r="N5" t="str">
        <f>LEFT(B5,10)</f>
        <v>2504.90.00</v>
      </c>
    </row>
    <row r="6" spans="1:18" s="1" customFormat="1" x14ac:dyDescent="0.25">
      <c r="A6" s="1" t="s">
        <v>275</v>
      </c>
      <c r="B6" s="1" t="s">
        <v>772</v>
      </c>
      <c r="N6" s="1" t="str">
        <f t="shared" ref="N6:N50" si="0">LEFT(B6,10)</f>
        <v>2505.10.10</v>
      </c>
      <c r="R6"/>
    </row>
    <row r="7" spans="1:18" s="1" customFormat="1" x14ac:dyDescent="0.25">
      <c r="A7" s="1" t="s">
        <v>276</v>
      </c>
      <c r="B7" s="1" t="s">
        <v>1</v>
      </c>
      <c r="N7" s="1" t="str">
        <f t="shared" si="0"/>
        <v>2505.10.50</v>
      </c>
      <c r="R7"/>
    </row>
    <row r="8" spans="1:18" s="1" customFormat="1" x14ac:dyDescent="0.25">
      <c r="A8" s="1" t="s">
        <v>277</v>
      </c>
      <c r="B8" s="1" t="s">
        <v>2</v>
      </c>
      <c r="N8" s="1" t="str">
        <f t="shared" si="0"/>
        <v>2506.10.00</v>
      </c>
      <c r="R8"/>
    </row>
    <row r="9" spans="1:18" s="1" customFormat="1" x14ac:dyDescent="0.25">
      <c r="A9" s="1" t="s">
        <v>278</v>
      </c>
      <c r="B9" s="1" t="s">
        <v>3</v>
      </c>
      <c r="N9" s="1" t="str">
        <f t="shared" si="0"/>
        <v>2506.20.00</v>
      </c>
      <c r="R9"/>
    </row>
    <row r="10" spans="1:18" s="1" customFormat="1" x14ac:dyDescent="0.25">
      <c r="A10" s="1" t="s">
        <v>279</v>
      </c>
      <c r="B10" s="1" t="s">
        <v>773</v>
      </c>
      <c r="N10" s="1" t="str">
        <f t="shared" si="0"/>
        <v>2514.00.00</v>
      </c>
      <c r="R10"/>
    </row>
    <row r="11" spans="1:18" s="1" customFormat="1" x14ac:dyDescent="0.25">
      <c r="A11" s="1" t="s">
        <v>280</v>
      </c>
      <c r="B11" s="1" t="s">
        <v>4</v>
      </c>
      <c r="N11" s="1" t="str">
        <f t="shared" si="0"/>
        <v>2515.11.00</v>
      </c>
      <c r="R11"/>
    </row>
    <row r="12" spans="1:18" s="1" customFormat="1" x14ac:dyDescent="0.25">
      <c r="A12" s="1" t="s">
        <v>281</v>
      </c>
      <c r="B12" s="1" t="s">
        <v>5</v>
      </c>
      <c r="N12" s="1" t="str">
        <f t="shared" si="0"/>
        <v>2515.12.10</v>
      </c>
      <c r="R12"/>
    </row>
    <row r="13" spans="1:18" s="1" customFormat="1" x14ac:dyDescent="0.25">
      <c r="A13" s="1" t="s">
        <v>282</v>
      </c>
      <c r="B13" s="1" t="s">
        <v>6</v>
      </c>
      <c r="N13" s="1" t="str">
        <f t="shared" si="0"/>
        <v>2515.12.20</v>
      </c>
      <c r="R13"/>
    </row>
    <row r="14" spans="1:18" s="1" customFormat="1" x14ac:dyDescent="0.25">
      <c r="A14" s="1" t="s">
        <v>283</v>
      </c>
      <c r="B14" s="1" t="s">
        <v>774</v>
      </c>
      <c r="N14" s="1" t="str">
        <f t="shared" si="0"/>
        <v>2515.20.00</v>
      </c>
      <c r="R14"/>
    </row>
    <row r="15" spans="1:18" s="1" customFormat="1" x14ac:dyDescent="0.25">
      <c r="A15" s="1" t="s">
        <v>284</v>
      </c>
      <c r="B15" s="1" t="s">
        <v>7</v>
      </c>
      <c r="N15" s="1" t="str">
        <f t="shared" si="0"/>
        <v>2516.11.00</v>
      </c>
      <c r="R15"/>
    </row>
    <row r="16" spans="1:18" s="1" customFormat="1" x14ac:dyDescent="0.25">
      <c r="A16" s="1" t="s">
        <v>285</v>
      </c>
      <c r="B16" s="1" t="s">
        <v>8</v>
      </c>
      <c r="N16" s="1" t="str">
        <f t="shared" si="0"/>
        <v>2516.12.00</v>
      </c>
      <c r="R16"/>
    </row>
    <row r="17" spans="1:18" s="1" customFormat="1" x14ac:dyDescent="0.25">
      <c r="A17" s="1" t="s">
        <v>286</v>
      </c>
      <c r="B17" s="1" t="s">
        <v>9</v>
      </c>
      <c r="N17" s="1" t="str">
        <f t="shared" si="0"/>
        <v>2516.20.10</v>
      </c>
      <c r="R17"/>
    </row>
    <row r="18" spans="1:18" s="1" customFormat="1" x14ac:dyDescent="0.25">
      <c r="A18" s="1" t="s">
        <v>287</v>
      </c>
      <c r="B18" s="1" t="s">
        <v>10</v>
      </c>
      <c r="N18" s="1" t="str">
        <f t="shared" si="0"/>
        <v>2516.20.20</v>
      </c>
      <c r="R18"/>
    </row>
    <row r="19" spans="1:18" x14ac:dyDescent="0.25">
      <c r="A19" t="s">
        <v>288</v>
      </c>
      <c r="B19" t="s">
        <v>775</v>
      </c>
      <c r="N19" t="str">
        <f t="shared" si="0"/>
        <v>2516.90.00</v>
      </c>
    </row>
    <row r="20" spans="1:18" s="1" customFormat="1" x14ac:dyDescent="0.25">
      <c r="A20" s="1" t="s">
        <v>289</v>
      </c>
      <c r="B20" s="1" t="s">
        <v>776</v>
      </c>
      <c r="N20" s="1" t="str">
        <f t="shared" si="0"/>
        <v>2517.10.00</v>
      </c>
      <c r="R20"/>
    </row>
    <row r="21" spans="1:18" s="1" customFormat="1" x14ac:dyDescent="0.25">
      <c r="A21" s="1" t="s">
        <v>290</v>
      </c>
      <c r="B21" s="1" t="s">
        <v>11</v>
      </c>
      <c r="N21" s="1" t="str">
        <f t="shared" si="0"/>
        <v>2520.10.00</v>
      </c>
      <c r="R21"/>
    </row>
    <row r="22" spans="1:18" s="1" customFormat="1" x14ac:dyDescent="0.25">
      <c r="A22" s="1" t="s">
        <v>291</v>
      </c>
      <c r="B22" s="1" t="s">
        <v>777</v>
      </c>
      <c r="N22" s="1" t="str">
        <f t="shared" si="0"/>
        <v>2520.20.00</v>
      </c>
      <c r="R22"/>
    </row>
    <row r="23" spans="1:18" s="1" customFormat="1" x14ac:dyDescent="0.25">
      <c r="A23" s="1" t="s">
        <v>292</v>
      </c>
      <c r="B23" s="1" t="s">
        <v>778</v>
      </c>
      <c r="N23" s="1" t="str">
        <f t="shared" si="0"/>
        <v>2521.00.00</v>
      </c>
      <c r="R23"/>
    </row>
    <row r="24" spans="1:18" s="1" customFormat="1" x14ac:dyDescent="0.25">
      <c r="A24" s="1" t="s">
        <v>293</v>
      </c>
      <c r="B24" s="1" t="s">
        <v>12</v>
      </c>
      <c r="N24" s="1" t="str">
        <f t="shared" si="0"/>
        <v>2522.10.00</v>
      </c>
      <c r="R24"/>
    </row>
    <row r="25" spans="1:18" s="1" customFormat="1" x14ac:dyDescent="0.25">
      <c r="A25" s="1" t="s">
        <v>294</v>
      </c>
      <c r="B25" s="1" t="s">
        <v>13</v>
      </c>
      <c r="N25" s="1" t="str">
        <f t="shared" si="0"/>
        <v>2522.20.00</v>
      </c>
      <c r="R25"/>
    </row>
    <row r="26" spans="1:18" s="1" customFormat="1" x14ac:dyDescent="0.25">
      <c r="A26" s="1" t="s">
        <v>295</v>
      </c>
      <c r="B26" s="1" t="s">
        <v>14</v>
      </c>
      <c r="N26" s="1" t="str">
        <f t="shared" si="0"/>
        <v>2522.30.00</v>
      </c>
      <c r="R26"/>
    </row>
    <row r="27" spans="1:18" s="1" customFormat="1" x14ac:dyDescent="0.25">
      <c r="A27" s="1" t="s">
        <v>296</v>
      </c>
      <c r="B27" s="1" t="s">
        <v>15</v>
      </c>
      <c r="N27" s="1" t="str">
        <f t="shared" si="0"/>
        <v>2523.10.00</v>
      </c>
      <c r="R27"/>
    </row>
    <row r="28" spans="1:18" s="1" customFormat="1" x14ac:dyDescent="0.25">
      <c r="A28" s="1" t="s">
        <v>297</v>
      </c>
      <c r="B28" s="1" t="s">
        <v>16</v>
      </c>
      <c r="N28" s="1" t="str">
        <f t="shared" si="0"/>
        <v>2523.21.00</v>
      </c>
      <c r="R28"/>
    </row>
    <row r="29" spans="1:18" s="1" customFormat="1" x14ac:dyDescent="0.25">
      <c r="A29" s="1" t="s">
        <v>298</v>
      </c>
      <c r="B29" s="1" t="s">
        <v>17</v>
      </c>
      <c r="N29" s="1" t="str">
        <f t="shared" si="0"/>
        <v>2523.29.00</v>
      </c>
      <c r="R29"/>
    </row>
    <row r="30" spans="1:18" s="1" customFormat="1" x14ac:dyDescent="0.25">
      <c r="A30" s="1" t="s">
        <v>299</v>
      </c>
      <c r="B30" s="1" t="s">
        <v>18</v>
      </c>
      <c r="N30" s="1" t="str">
        <f t="shared" si="0"/>
        <v>2523.30.00</v>
      </c>
      <c r="R30"/>
    </row>
    <row r="31" spans="1:18" s="1" customFormat="1" x14ac:dyDescent="0.25">
      <c r="A31" s="1" t="s">
        <v>300</v>
      </c>
      <c r="B31" s="1" t="s">
        <v>19</v>
      </c>
      <c r="N31" s="1" t="str">
        <f t="shared" si="0"/>
        <v>2523.90.00</v>
      </c>
      <c r="R31"/>
    </row>
    <row r="32" spans="1:18" x14ac:dyDescent="0.25">
      <c r="A32" t="s">
        <v>20</v>
      </c>
    </row>
    <row r="33" spans="1:18" s="1" customFormat="1" x14ac:dyDescent="0.25">
      <c r="A33" s="1" t="s">
        <v>301</v>
      </c>
      <c r="B33" s="1" t="s">
        <v>21</v>
      </c>
      <c r="N33" s="1" t="str">
        <f t="shared" si="0"/>
        <v>2713.20.00</v>
      </c>
      <c r="R33"/>
    </row>
    <row r="34" spans="1:18" s="1" customFormat="1" x14ac:dyDescent="0.25">
      <c r="A34" s="1" t="s">
        <v>302</v>
      </c>
      <c r="B34" s="1" t="s">
        <v>779</v>
      </c>
      <c r="N34" s="1" t="str">
        <f t="shared" si="0"/>
        <v>2713.90.00</v>
      </c>
      <c r="R34"/>
    </row>
    <row r="35" spans="1:18" s="1" customFormat="1" x14ac:dyDescent="0.25">
      <c r="A35" s="1" t="s">
        <v>303</v>
      </c>
      <c r="B35" s="1" t="s">
        <v>22</v>
      </c>
      <c r="N35" s="1" t="str">
        <f t="shared" si="0"/>
        <v>2714.10.00</v>
      </c>
      <c r="R35"/>
    </row>
    <row r="36" spans="1:18" s="1" customFormat="1" x14ac:dyDescent="0.25">
      <c r="A36" s="1" t="s">
        <v>304</v>
      </c>
      <c r="B36" s="1" t="s">
        <v>23</v>
      </c>
      <c r="N36" s="1" t="str">
        <f t="shared" si="0"/>
        <v>2714.90.00</v>
      </c>
      <c r="R36"/>
    </row>
    <row r="37" spans="1:18" s="1" customFormat="1" x14ac:dyDescent="0.25">
      <c r="A37" s="1" t="s">
        <v>305</v>
      </c>
      <c r="B37" s="1" t="s">
        <v>800</v>
      </c>
      <c r="N37" s="1" t="str">
        <f t="shared" si="0"/>
        <v>2715.00.00</v>
      </c>
      <c r="R37"/>
    </row>
    <row r="38" spans="1:18" x14ac:dyDescent="0.25">
      <c r="A38" t="s">
        <v>24</v>
      </c>
    </row>
    <row r="39" spans="1:18" s="1" customFormat="1" x14ac:dyDescent="0.25">
      <c r="A39" s="1" t="s">
        <v>306</v>
      </c>
      <c r="B39" s="1" t="s">
        <v>25</v>
      </c>
      <c r="N39" s="1" t="str">
        <f t="shared" si="0"/>
        <v>3918.10.10</v>
      </c>
      <c r="R39"/>
    </row>
    <row r="40" spans="1:18" s="1" customFormat="1" x14ac:dyDescent="0.25">
      <c r="A40" s="1" t="s">
        <v>307</v>
      </c>
      <c r="B40" s="1" t="s">
        <v>26</v>
      </c>
      <c r="N40" s="1" t="str">
        <f t="shared" si="0"/>
        <v>3918.10.20</v>
      </c>
      <c r="R40"/>
    </row>
    <row r="41" spans="1:18" s="1" customFormat="1" x14ac:dyDescent="0.25">
      <c r="A41" s="1" t="s">
        <v>308</v>
      </c>
      <c r="B41" s="1" t="s">
        <v>780</v>
      </c>
      <c r="N41" s="1" t="str">
        <f t="shared" si="0"/>
        <v>3918.10.31</v>
      </c>
      <c r="R41"/>
    </row>
    <row r="42" spans="1:18" s="1" customFormat="1" x14ac:dyDescent="0.25">
      <c r="A42" s="1" t="s">
        <v>309</v>
      </c>
      <c r="B42" s="1" t="s">
        <v>781</v>
      </c>
      <c r="N42" s="1" t="str">
        <f t="shared" si="0"/>
        <v>3918.10.32</v>
      </c>
      <c r="R42"/>
    </row>
    <row r="43" spans="1:18" s="1" customFormat="1" x14ac:dyDescent="0.25">
      <c r="A43" s="1" t="s">
        <v>310</v>
      </c>
      <c r="B43" s="1" t="s">
        <v>782</v>
      </c>
      <c r="N43" s="1" t="str">
        <f t="shared" si="0"/>
        <v>3918.10.40</v>
      </c>
      <c r="R43"/>
    </row>
    <row r="44" spans="1:18" s="1" customFormat="1" x14ac:dyDescent="0.25">
      <c r="A44" s="1" t="s">
        <v>311</v>
      </c>
      <c r="B44" s="1" t="s">
        <v>27</v>
      </c>
      <c r="N44" s="1" t="str">
        <f t="shared" si="0"/>
        <v>3918.10.50</v>
      </c>
      <c r="R44"/>
    </row>
    <row r="45" spans="1:18" s="1" customFormat="1" x14ac:dyDescent="0.25">
      <c r="A45" s="1" t="s">
        <v>312</v>
      </c>
      <c r="B45" s="1" t="s">
        <v>28</v>
      </c>
      <c r="N45" s="1" t="str">
        <f t="shared" si="0"/>
        <v>3918.90.10</v>
      </c>
      <c r="R45"/>
    </row>
    <row r="46" spans="1:18" s="1" customFormat="1" x14ac:dyDescent="0.25">
      <c r="A46" s="1" t="s">
        <v>313</v>
      </c>
      <c r="B46" s="1" t="s">
        <v>783</v>
      </c>
      <c r="N46" s="1" t="str">
        <f t="shared" si="0"/>
        <v>3918.90.20</v>
      </c>
      <c r="R46"/>
    </row>
    <row r="47" spans="1:18" s="1" customFormat="1" x14ac:dyDescent="0.25">
      <c r="A47" s="1" t="s">
        <v>314</v>
      </c>
      <c r="B47" s="1" t="s">
        <v>784</v>
      </c>
      <c r="N47" s="1" t="str">
        <f t="shared" si="0"/>
        <v>3918.90.30</v>
      </c>
      <c r="R47"/>
    </row>
    <row r="48" spans="1:18" s="1" customFormat="1" x14ac:dyDescent="0.25">
      <c r="A48" s="1" t="s">
        <v>315</v>
      </c>
      <c r="B48" s="1" t="s">
        <v>785</v>
      </c>
      <c r="N48" s="1" t="str">
        <f t="shared" si="0"/>
        <v>3918.90.50</v>
      </c>
      <c r="R48"/>
    </row>
    <row r="49" spans="1:18" x14ac:dyDescent="0.25">
      <c r="A49" t="s">
        <v>29</v>
      </c>
    </row>
    <row r="50" spans="1:18" x14ac:dyDescent="0.25">
      <c r="A50" t="s">
        <v>316</v>
      </c>
      <c r="B50" t="s">
        <v>30</v>
      </c>
      <c r="N50" t="str">
        <f t="shared" si="0"/>
        <v>4401.39.20</v>
      </c>
    </row>
    <row r="51" spans="1:18" s="1" customFormat="1" x14ac:dyDescent="0.25">
      <c r="A51" s="1" t="s">
        <v>317</v>
      </c>
      <c r="B51" s="1" t="s">
        <v>786</v>
      </c>
      <c r="N51" s="1" t="str">
        <f t="shared" ref="N51:N87" si="1">LEFT(B51,10)</f>
        <v>4403.10.00</v>
      </c>
      <c r="R51"/>
    </row>
    <row r="52" spans="1:18" s="1" customFormat="1" x14ac:dyDescent="0.25">
      <c r="A52" s="1" t="s">
        <v>318</v>
      </c>
      <c r="B52" s="1" t="s">
        <v>787</v>
      </c>
      <c r="N52" s="1" t="str">
        <f t="shared" si="1"/>
        <v>4403.20.00</v>
      </c>
      <c r="R52"/>
    </row>
    <row r="53" spans="1:18" s="1" customFormat="1" x14ac:dyDescent="0.25">
      <c r="A53" s="1" t="s">
        <v>319</v>
      </c>
      <c r="B53" s="1" t="s">
        <v>788</v>
      </c>
      <c r="N53" s="1" t="str">
        <f t="shared" si="1"/>
        <v>4403.41.00</v>
      </c>
      <c r="R53"/>
    </row>
    <row r="54" spans="1:18" s="1" customFormat="1" x14ac:dyDescent="0.25">
      <c r="A54" s="1" t="s">
        <v>320</v>
      </c>
      <c r="B54" s="1" t="s">
        <v>789</v>
      </c>
      <c r="N54" s="1" t="str">
        <f t="shared" si="1"/>
        <v>4403.49.01</v>
      </c>
      <c r="R54"/>
    </row>
    <row r="55" spans="1:18" s="1" customFormat="1" x14ac:dyDescent="0.25">
      <c r="A55" s="1" t="s">
        <v>321</v>
      </c>
      <c r="B55" s="1" t="s">
        <v>790</v>
      </c>
      <c r="N55" s="1" t="str">
        <f t="shared" si="1"/>
        <v>4403.91.00</v>
      </c>
      <c r="R55"/>
    </row>
    <row r="56" spans="1:18" s="1" customFormat="1" x14ac:dyDescent="0.25">
      <c r="A56" s="1" t="s">
        <v>322</v>
      </c>
      <c r="B56" s="1" t="s">
        <v>31</v>
      </c>
      <c r="N56" s="1" t="str">
        <f t="shared" si="1"/>
        <v>4403.92.00</v>
      </c>
      <c r="R56"/>
    </row>
    <row r="57" spans="1:18" s="1" customFormat="1" x14ac:dyDescent="0.25">
      <c r="A57" s="1" t="s">
        <v>323</v>
      </c>
      <c r="B57" s="1" t="s">
        <v>32</v>
      </c>
      <c r="N57" s="1" t="str">
        <f t="shared" si="1"/>
        <v>4403.99.00</v>
      </c>
      <c r="R57"/>
    </row>
    <row r="58" spans="1:18" s="1" customFormat="1" x14ac:dyDescent="0.25">
      <c r="A58" s="1" t="s">
        <v>324</v>
      </c>
      <c r="B58" s="1" t="s">
        <v>791</v>
      </c>
      <c r="N58" s="1" t="str">
        <f t="shared" si="1"/>
        <v>4404.10.00</v>
      </c>
      <c r="R58"/>
    </row>
    <row r="59" spans="1:18" s="1" customFormat="1" x14ac:dyDescent="0.25">
      <c r="A59" s="1" t="s">
        <v>325</v>
      </c>
      <c r="B59" s="1" t="s">
        <v>792</v>
      </c>
      <c r="N59" s="1" t="str">
        <f t="shared" si="1"/>
        <v>4404.20.00</v>
      </c>
      <c r="R59"/>
    </row>
    <row r="60" spans="1:18" s="1" customFormat="1" x14ac:dyDescent="0.25">
      <c r="A60" s="1" t="s">
        <v>326</v>
      </c>
      <c r="B60" s="1" t="s">
        <v>793</v>
      </c>
      <c r="N60" s="1" t="str">
        <f t="shared" si="1"/>
        <v>4407.10.01</v>
      </c>
      <c r="R60"/>
    </row>
    <row r="61" spans="1:18" s="1" customFormat="1" x14ac:dyDescent="0.25">
      <c r="A61" s="1" t="s">
        <v>327</v>
      </c>
      <c r="B61" s="1" t="s">
        <v>794</v>
      </c>
      <c r="N61" s="1" t="str">
        <f t="shared" si="1"/>
        <v>4407.21.00</v>
      </c>
      <c r="R61"/>
    </row>
    <row r="62" spans="1:18" s="1" customFormat="1" x14ac:dyDescent="0.25">
      <c r="A62" s="1" t="s">
        <v>328</v>
      </c>
      <c r="B62" s="1" t="s">
        <v>795</v>
      </c>
      <c r="N62" s="1" t="str">
        <f t="shared" si="1"/>
        <v>4407.22.00</v>
      </c>
      <c r="R62"/>
    </row>
    <row r="63" spans="1:18" s="1" customFormat="1" x14ac:dyDescent="0.25">
      <c r="A63" s="1" t="s">
        <v>329</v>
      </c>
      <c r="B63" s="1" t="s">
        <v>796</v>
      </c>
      <c r="N63" s="1" t="str">
        <f t="shared" si="1"/>
        <v>4407.25.00</v>
      </c>
      <c r="R63"/>
    </row>
    <row r="64" spans="1:18" s="1" customFormat="1" x14ac:dyDescent="0.25">
      <c r="A64" s="1" t="s">
        <v>330</v>
      </c>
      <c r="B64" s="1" t="s">
        <v>797</v>
      </c>
      <c r="N64" s="1" t="str">
        <f t="shared" si="1"/>
        <v>4407.26.00</v>
      </c>
      <c r="R64"/>
    </row>
    <row r="65" spans="1:18" s="1" customFormat="1" x14ac:dyDescent="0.25">
      <c r="A65" s="1" t="s">
        <v>331</v>
      </c>
      <c r="B65" s="1" t="s">
        <v>33</v>
      </c>
      <c r="N65" s="1" t="str">
        <f t="shared" si="1"/>
        <v>4407.27.00</v>
      </c>
      <c r="R65"/>
    </row>
    <row r="66" spans="1:18" s="1" customFormat="1" x14ac:dyDescent="0.25">
      <c r="A66" s="1" t="s">
        <v>332</v>
      </c>
      <c r="B66" s="1" t="s">
        <v>34</v>
      </c>
      <c r="N66" s="1" t="str">
        <f t="shared" si="1"/>
        <v>4407.28.00</v>
      </c>
      <c r="R66"/>
    </row>
    <row r="67" spans="1:18" s="1" customFormat="1" x14ac:dyDescent="0.25">
      <c r="A67" s="1" t="s">
        <v>333</v>
      </c>
      <c r="B67" s="1" t="s">
        <v>798</v>
      </c>
      <c r="N67" s="1" t="str">
        <f t="shared" si="1"/>
        <v>4407.29.01</v>
      </c>
      <c r="R67"/>
    </row>
    <row r="68" spans="1:18" s="1" customFormat="1" x14ac:dyDescent="0.25">
      <c r="A68" s="1" t="s">
        <v>334</v>
      </c>
      <c r="B68" s="1" t="s">
        <v>35</v>
      </c>
      <c r="N68" s="1" t="str">
        <f t="shared" si="1"/>
        <v>4407.91.00</v>
      </c>
      <c r="R68"/>
    </row>
    <row r="69" spans="1:18" s="1" customFormat="1" x14ac:dyDescent="0.25">
      <c r="A69" s="1" t="s">
        <v>335</v>
      </c>
      <c r="B69" s="1" t="s">
        <v>36</v>
      </c>
      <c r="N69" s="1" t="str">
        <f t="shared" si="1"/>
        <v>4407.92.00</v>
      </c>
      <c r="R69"/>
    </row>
    <row r="70" spans="1:18" s="1" customFormat="1" x14ac:dyDescent="0.25">
      <c r="A70" s="1" t="s">
        <v>336</v>
      </c>
      <c r="B70" s="1" t="s">
        <v>37</v>
      </c>
      <c r="N70" s="1" t="str">
        <f t="shared" si="1"/>
        <v>4407.93.00</v>
      </c>
      <c r="R70"/>
    </row>
    <row r="71" spans="1:18" s="1" customFormat="1" x14ac:dyDescent="0.25">
      <c r="A71" s="1" t="s">
        <v>337</v>
      </c>
      <c r="B71" s="1" t="s">
        <v>38</v>
      </c>
      <c r="N71" s="1" t="str">
        <f t="shared" si="1"/>
        <v>4407.94.00</v>
      </c>
      <c r="R71"/>
    </row>
    <row r="72" spans="1:18" s="1" customFormat="1" x14ac:dyDescent="0.25">
      <c r="A72" s="1" t="s">
        <v>338</v>
      </c>
      <c r="B72" s="1" t="s">
        <v>39</v>
      </c>
      <c r="N72" s="1" t="str">
        <f t="shared" si="1"/>
        <v>4407.95.00</v>
      </c>
      <c r="R72"/>
    </row>
    <row r="73" spans="1:18" s="1" customFormat="1" x14ac:dyDescent="0.25">
      <c r="A73" s="1" t="s">
        <v>339</v>
      </c>
      <c r="B73" s="1" t="s">
        <v>799</v>
      </c>
      <c r="N73" s="1" t="str">
        <f t="shared" si="1"/>
        <v>4407.99.01</v>
      </c>
      <c r="R73"/>
    </row>
    <row r="74" spans="1:18" s="1" customFormat="1" x14ac:dyDescent="0.25">
      <c r="A74" s="1" t="s">
        <v>340</v>
      </c>
      <c r="B74" s="1" t="s">
        <v>801</v>
      </c>
      <c r="N74" s="1" t="str">
        <f t="shared" si="1"/>
        <v>4408.10.01</v>
      </c>
      <c r="R74"/>
    </row>
    <row r="75" spans="1:18" s="1" customFormat="1" x14ac:dyDescent="0.25">
      <c r="A75" s="1" t="s">
        <v>341</v>
      </c>
      <c r="B75" s="1" t="s">
        <v>802</v>
      </c>
      <c r="N75" s="1" t="str">
        <f t="shared" si="1"/>
        <v>4408.31.01</v>
      </c>
      <c r="R75"/>
    </row>
    <row r="76" spans="1:18" s="1" customFormat="1" x14ac:dyDescent="0.25">
      <c r="A76" s="1" t="s">
        <v>342</v>
      </c>
      <c r="B76" s="1" t="s">
        <v>803</v>
      </c>
      <c r="N76" s="1" t="str">
        <f t="shared" si="1"/>
        <v>4408.39.02</v>
      </c>
      <c r="R76"/>
    </row>
    <row r="77" spans="1:18" s="1" customFormat="1" x14ac:dyDescent="0.25">
      <c r="A77" s="1" t="s">
        <v>343</v>
      </c>
      <c r="B77" s="1" t="s">
        <v>804</v>
      </c>
      <c r="N77" s="1" t="str">
        <f t="shared" si="1"/>
        <v>4408.90.01</v>
      </c>
      <c r="R77"/>
    </row>
    <row r="78" spans="1:18" s="1" customFormat="1" x14ac:dyDescent="0.25">
      <c r="A78" s="1" t="s">
        <v>344</v>
      </c>
      <c r="B78" s="1" t="s">
        <v>805</v>
      </c>
      <c r="N78" s="1" t="str">
        <f t="shared" si="1"/>
        <v>4409.10.05</v>
      </c>
      <c r="R78"/>
    </row>
    <row r="79" spans="1:18" s="1" customFormat="1" x14ac:dyDescent="0.25">
      <c r="A79" s="1" t="s">
        <v>345</v>
      </c>
      <c r="B79" s="1" t="s">
        <v>806</v>
      </c>
      <c r="N79" s="1" t="str">
        <f t="shared" si="1"/>
        <v>4409.10.10</v>
      </c>
      <c r="R79"/>
    </row>
    <row r="80" spans="1:18" s="1" customFormat="1" x14ac:dyDescent="0.25">
      <c r="A80" s="1" t="s">
        <v>346</v>
      </c>
      <c r="B80" s="1" t="s">
        <v>807</v>
      </c>
      <c r="N80" s="1" t="str">
        <f t="shared" si="1"/>
        <v>4409.10.20</v>
      </c>
      <c r="R80"/>
    </row>
    <row r="81" spans="1:18" s="1" customFormat="1" x14ac:dyDescent="0.25">
      <c r="A81" s="1" t="s">
        <v>347</v>
      </c>
      <c r="B81" s="1" t="s">
        <v>40</v>
      </c>
      <c r="N81" s="1" t="str">
        <f t="shared" si="1"/>
        <v>4409.10.40</v>
      </c>
      <c r="R81"/>
    </row>
    <row r="82" spans="1:18" s="1" customFormat="1" x14ac:dyDescent="0.25">
      <c r="A82" s="1" t="s">
        <v>348</v>
      </c>
      <c r="B82" s="1" t="s">
        <v>41</v>
      </c>
      <c r="N82" s="1" t="str">
        <f t="shared" si="1"/>
        <v>4409.10.45</v>
      </c>
      <c r="R82"/>
    </row>
    <row r="83" spans="1:18" s="1" customFormat="1" x14ac:dyDescent="0.25">
      <c r="A83" s="1" t="s">
        <v>349</v>
      </c>
      <c r="B83" s="1" t="s">
        <v>42</v>
      </c>
      <c r="N83" s="1" t="str">
        <f t="shared" si="1"/>
        <v>4409.10.50</v>
      </c>
      <c r="R83"/>
    </row>
    <row r="84" spans="1:18" s="1" customFormat="1" x14ac:dyDescent="0.25">
      <c r="A84" s="1" t="s">
        <v>350</v>
      </c>
      <c r="B84" s="1" t="s">
        <v>43</v>
      </c>
      <c r="N84" s="1" t="str">
        <f t="shared" si="1"/>
        <v>4409.21.05</v>
      </c>
      <c r="R84"/>
    </row>
    <row r="85" spans="1:18" s="1" customFormat="1" x14ac:dyDescent="0.25">
      <c r="A85" s="1" t="s">
        <v>351</v>
      </c>
      <c r="B85" s="1" t="s">
        <v>44</v>
      </c>
      <c r="N85" s="1" t="str">
        <f t="shared" si="1"/>
        <v>4409.21.90</v>
      </c>
      <c r="R85"/>
    </row>
    <row r="86" spans="1:18" s="1" customFormat="1" x14ac:dyDescent="0.25">
      <c r="A86" s="1" t="s">
        <v>352</v>
      </c>
      <c r="B86" s="1" t="s">
        <v>45</v>
      </c>
      <c r="N86" s="1" t="str">
        <f t="shared" si="1"/>
        <v>4409.22.05</v>
      </c>
      <c r="R86"/>
    </row>
    <row r="87" spans="1:18" s="1" customFormat="1" x14ac:dyDescent="0.25">
      <c r="A87" s="1" t="s">
        <v>353</v>
      </c>
      <c r="B87" s="1" t="s">
        <v>46</v>
      </c>
      <c r="N87" s="1" t="str">
        <f t="shared" si="1"/>
        <v>4409.22.10</v>
      </c>
      <c r="R87"/>
    </row>
    <row r="88" spans="1:18" s="1" customFormat="1" x14ac:dyDescent="0.25">
      <c r="A88" s="1" t="s">
        <v>354</v>
      </c>
      <c r="B88" s="1" t="s">
        <v>47</v>
      </c>
      <c r="N88" s="1" t="str">
        <f t="shared" ref="N88:N127" si="2">LEFT(B88,10)</f>
        <v>4409.22.25</v>
      </c>
      <c r="R88"/>
    </row>
    <row r="89" spans="1:18" s="1" customFormat="1" x14ac:dyDescent="0.25">
      <c r="A89" s="1" t="s">
        <v>355</v>
      </c>
      <c r="B89" s="1" t="s">
        <v>48</v>
      </c>
      <c r="N89" s="1" t="str">
        <f t="shared" si="2"/>
        <v>4409.22.40</v>
      </c>
      <c r="R89"/>
    </row>
    <row r="90" spans="1:18" s="1" customFormat="1" x14ac:dyDescent="0.25">
      <c r="A90" s="1" t="s">
        <v>356</v>
      </c>
      <c r="B90" s="1" t="s">
        <v>49</v>
      </c>
      <c r="N90" s="1" t="str">
        <f t="shared" si="2"/>
        <v>4409.22.50</v>
      </c>
      <c r="R90"/>
    </row>
    <row r="91" spans="1:18" s="1" customFormat="1" x14ac:dyDescent="0.25">
      <c r="A91" s="1" t="s">
        <v>357</v>
      </c>
      <c r="B91" s="1" t="s">
        <v>50</v>
      </c>
      <c r="N91" s="1" t="str">
        <f t="shared" si="2"/>
        <v>4409.22.90</v>
      </c>
      <c r="R91"/>
    </row>
    <row r="92" spans="1:18" s="1" customFormat="1" x14ac:dyDescent="0.25">
      <c r="A92" s="1" t="s">
        <v>358</v>
      </c>
      <c r="B92" s="1" t="s">
        <v>51</v>
      </c>
      <c r="N92" s="1" t="str">
        <f t="shared" si="2"/>
        <v>4409.29.06</v>
      </c>
      <c r="R92"/>
    </row>
    <row r="93" spans="1:18" s="1" customFormat="1" x14ac:dyDescent="0.25">
      <c r="A93" s="1" t="s">
        <v>359</v>
      </c>
      <c r="B93" s="1" t="s">
        <v>52</v>
      </c>
      <c r="N93" s="1" t="str">
        <f t="shared" si="2"/>
        <v>4409.29.11</v>
      </c>
      <c r="R93"/>
    </row>
    <row r="94" spans="1:18" s="1" customFormat="1" x14ac:dyDescent="0.25">
      <c r="A94" s="1" t="s">
        <v>360</v>
      </c>
      <c r="B94" s="1" t="s">
        <v>53</v>
      </c>
      <c r="N94" s="1" t="str">
        <f t="shared" si="2"/>
        <v>4409.29.26</v>
      </c>
      <c r="R94"/>
    </row>
    <row r="95" spans="1:18" s="1" customFormat="1" x14ac:dyDescent="0.25">
      <c r="A95" s="1" t="s">
        <v>361</v>
      </c>
      <c r="B95" s="1" t="s">
        <v>54</v>
      </c>
      <c r="N95" s="1" t="str">
        <f t="shared" si="2"/>
        <v>4409.29.41</v>
      </c>
      <c r="R95"/>
    </row>
    <row r="96" spans="1:18" s="1" customFormat="1" x14ac:dyDescent="0.25">
      <c r="A96" s="1" t="s">
        <v>362</v>
      </c>
      <c r="B96" s="1" t="s">
        <v>55</v>
      </c>
      <c r="N96" s="1" t="str">
        <f t="shared" si="2"/>
        <v>4409.29.51</v>
      </c>
      <c r="R96"/>
    </row>
    <row r="97" spans="1:18" s="1" customFormat="1" x14ac:dyDescent="0.25">
      <c r="A97" s="1" t="s">
        <v>363</v>
      </c>
      <c r="B97" s="1" t="s">
        <v>56</v>
      </c>
      <c r="N97" s="1" t="str">
        <f t="shared" si="2"/>
        <v>4409.29.91</v>
      </c>
      <c r="R97"/>
    </row>
    <row r="98" spans="1:18" s="1" customFormat="1" x14ac:dyDescent="0.25">
      <c r="A98" s="1" t="s">
        <v>364</v>
      </c>
      <c r="B98" s="1" t="s">
        <v>57</v>
      </c>
      <c r="N98" s="1" t="str">
        <f t="shared" si="2"/>
        <v>4410.11.00</v>
      </c>
      <c r="R98"/>
    </row>
    <row r="99" spans="1:18" s="1" customFormat="1" x14ac:dyDescent="0.25">
      <c r="A99" s="1" t="s">
        <v>365</v>
      </c>
      <c r="B99" s="1" t="s">
        <v>58</v>
      </c>
      <c r="N99" s="1" t="str">
        <f t="shared" si="2"/>
        <v>4410.12.00</v>
      </c>
      <c r="R99"/>
    </row>
    <row r="100" spans="1:18" s="1" customFormat="1" x14ac:dyDescent="0.25">
      <c r="A100" s="1" t="s">
        <v>366</v>
      </c>
      <c r="B100" s="1" t="s">
        <v>59</v>
      </c>
      <c r="N100" s="1" t="str">
        <f t="shared" si="2"/>
        <v>4410.19.00</v>
      </c>
      <c r="R100"/>
    </row>
    <row r="101" spans="1:18" s="1" customFormat="1" x14ac:dyDescent="0.25">
      <c r="A101" s="1" t="s">
        <v>367</v>
      </c>
      <c r="B101" s="1" t="s">
        <v>60</v>
      </c>
      <c r="N101" s="1" t="str">
        <f t="shared" si="2"/>
        <v>4410.90.00</v>
      </c>
      <c r="R101"/>
    </row>
    <row r="102" spans="1:18" s="1" customFormat="1" x14ac:dyDescent="0.25">
      <c r="A102" s="1" t="s">
        <v>368</v>
      </c>
      <c r="B102" s="1" t="s">
        <v>61</v>
      </c>
      <c r="N102" s="1" t="str">
        <f t="shared" si="2"/>
        <v>4411.12.10</v>
      </c>
      <c r="R102"/>
    </row>
    <row r="103" spans="1:18" s="1" customFormat="1" x14ac:dyDescent="0.25">
      <c r="A103" s="1" t="s">
        <v>369</v>
      </c>
      <c r="B103" s="1" t="s">
        <v>62</v>
      </c>
      <c r="N103" s="1" t="str">
        <f t="shared" si="2"/>
        <v>4411.12.20</v>
      </c>
      <c r="R103"/>
    </row>
    <row r="104" spans="1:18" s="1" customFormat="1" x14ac:dyDescent="0.25">
      <c r="A104" s="1" t="s">
        <v>370</v>
      </c>
      <c r="B104" s="1" t="s">
        <v>63</v>
      </c>
      <c r="N104" s="1" t="str">
        <f t="shared" si="2"/>
        <v>4411.12.30</v>
      </c>
      <c r="R104"/>
    </row>
    <row r="105" spans="1:18" s="1" customFormat="1" x14ac:dyDescent="0.25">
      <c r="A105" s="1" t="s">
        <v>371</v>
      </c>
      <c r="B105" s="1" t="s">
        <v>64</v>
      </c>
      <c r="N105" s="1" t="str">
        <f t="shared" si="2"/>
        <v>4411.12.60</v>
      </c>
      <c r="R105"/>
    </row>
    <row r="106" spans="1:18" s="1" customFormat="1" x14ac:dyDescent="0.25">
      <c r="A106" s="1" t="s">
        <v>372</v>
      </c>
      <c r="B106" s="1" t="s">
        <v>65</v>
      </c>
      <c r="N106" s="1" t="str">
        <f t="shared" si="2"/>
        <v>4411.12.90</v>
      </c>
      <c r="R106"/>
    </row>
    <row r="107" spans="1:18" s="1" customFormat="1" x14ac:dyDescent="0.25">
      <c r="A107" s="1" t="s">
        <v>373</v>
      </c>
      <c r="B107" s="1" t="s">
        <v>66</v>
      </c>
      <c r="N107" s="1" t="str">
        <f t="shared" si="2"/>
        <v>4411.13.10</v>
      </c>
      <c r="R107"/>
    </row>
    <row r="108" spans="1:18" s="1" customFormat="1" x14ac:dyDescent="0.25">
      <c r="A108" s="1" t="s">
        <v>374</v>
      </c>
      <c r="B108" s="1" t="s">
        <v>67</v>
      </c>
      <c r="N108" s="1" t="str">
        <f t="shared" si="2"/>
        <v>4411.13.20</v>
      </c>
      <c r="R108"/>
    </row>
    <row r="109" spans="1:18" s="1" customFormat="1" x14ac:dyDescent="0.25">
      <c r="A109" s="1" t="s">
        <v>375</v>
      </c>
      <c r="B109" s="1" t="s">
        <v>68</v>
      </c>
      <c r="N109" s="1" t="str">
        <f t="shared" si="2"/>
        <v>4411.13.30</v>
      </c>
      <c r="R109"/>
    </row>
    <row r="110" spans="1:18" s="1" customFormat="1" x14ac:dyDescent="0.25">
      <c r="A110" s="1" t="s">
        <v>376</v>
      </c>
      <c r="B110" s="1" t="s">
        <v>69</v>
      </c>
      <c r="N110" s="1" t="str">
        <f t="shared" si="2"/>
        <v>4411.13.60</v>
      </c>
      <c r="R110"/>
    </row>
    <row r="111" spans="1:18" s="1" customFormat="1" x14ac:dyDescent="0.25">
      <c r="A111" s="1" t="s">
        <v>377</v>
      </c>
      <c r="B111" s="1" t="s">
        <v>70</v>
      </c>
      <c r="N111" s="1" t="str">
        <f t="shared" si="2"/>
        <v>4411.13.90</v>
      </c>
      <c r="R111"/>
    </row>
    <row r="112" spans="1:18" s="1" customFormat="1" x14ac:dyDescent="0.25">
      <c r="A112" s="1" t="s">
        <v>378</v>
      </c>
      <c r="B112" s="1" t="s">
        <v>71</v>
      </c>
      <c r="N112" s="1" t="str">
        <f t="shared" si="2"/>
        <v>4411.14.10</v>
      </c>
      <c r="R112"/>
    </row>
    <row r="113" spans="1:18" s="1" customFormat="1" x14ac:dyDescent="0.25">
      <c r="A113" s="1" t="s">
        <v>379</v>
      </c>
      <c r="B113" s="1" t="s">
        <v>808</v>
      </c>
      <c r="N113" s="1" t="str">
        <f t="shared" si="2"/>
        <v>4411.14.20</v>
      </c>
      <c r="R113"/>
    </row>
    <row r="114" spans="1:18" s="1" customFormat="1" x14ac:dyDescent="0.25">
      <c r="A114" s="1" t="s">
        <v>380</v>
      </c>
      <c r="B114" s="1" t="s">
        <v>809</v>
      </c>
      <c r="N114" s="1" t="str">
        <f t="shared" si="2"/>
        <v>4411.14.30</v>
      </c>
      <c r="R114"/>
    </row>
    <row r="115" spans="1:18" s="1" customFormat="1" x14ac:dyDescent="0.25">
      <c r="A115" s="1" t="s">
        <v>381</v>
      </c>
      <c r="B115" s="1" t="s">
        <v>810</v>
      </c>
      <c r="N115" s="1" t="str">
        <f t="shared" si="2"/>
        <v>4411.14.60</v>
      </c>
      <c r="R115"/>
    </row>
    <row r="116" spans="1:18" s="1" customFormat="1" x14ac:dyDescent="0.25">
      <c r="A116" s="1" t="s">
        <v>382</v>
      </c>
      <c r="B116" s="1" t="s">
        <v>72</v>
      </c>
      <c r="N116" s="1" t="str">
        <f t="shared" si="2"/>
        <v>4411.14.90</v>
      </c>
      <c r="R116"/>
    </row>
    <row r="117" spans="1:18" s="1" customFormat="1" x14ac:dyDescent="0.25">
      <c r="A117" s="1" t="s">
        <v>383</v>
      </c>
      <c r="B117" s="1" t="s">
        <v>811</v>
      </c>
      <c r="N117" s="1" t="str">
        <f t="shared" si="2"/>
        <v>4411.92.10</v>
      </c>
      <c r="R117"/>
    </row>
    <row r="118" spans="1:18" s="1" customFormat="1" x14ac:dyDescent="0.25">
      <c r="A118" s="1" t="s">
        <v>384</v>
      </c>
      <c r="B118" s="1" t="s">
        <v>812</v>
      </c>
      <c r="N118" s="1" t="str">
        <f t="shared" si="2"/>
        <v>4411.92.20</v>
      </c>
      <c r="R118"/>
    </row>
    <row r="119" spans="1:18" s="1" customFormat="1" x14ac:dyDescent="0.25">
      <c r="A119" s="1" t="s">
        <v>385</v>
      </c>
      <c r="B119" s="1" t="s">
        <v>813</v>
      </c>
      <c r="N119" s="1" t="str">
        <f t="shared" si="2"/>
        <v>4411.92.30</v>
      </c>
      <c r="R119"/>
    </row>
    <row r="120" spans="1:18" s="1" customFormat="1" x14ac:dyDescent="0.25">
      <c r="A120" s="1" t="s">
        <v>386</v>
      </c>
      <c r="B120" s="1" t="s">
        <v>73</v>
      </c>
      <c r="N120" s="1" t="str">
        <f t="shared" si="2"/>
        <v>4411.92.40</v>
      </c>
      <c r="R120"/>
    </row>
    <row r="121" spans="1:18" s="1" customFormat="1" x14ac:dyDescent="0.25">
      <c r="A121" s="1" t="s">
        <v>387</v>
      </c>
      <c r="B121" s="1" t="s">
        <v>814</v>
      </c>
      <c r="N121" s="1" t="str">
        <f t="shared" si="2"/>
        <v>4411.93.10</v>
      </c>
      <c r="R121"/>
    </row>
    <row r="122" spans="1:18" s="1" customFormat="1" x14ac:dyDescent="0.25">
      <c r="A122" s="1" t="s">
        <v>388</v>
      </c>
      <c r="B122" s="1" t="s">
        <v>815</v>
      </c>
      <c r="N122" s="1" t="str">
        <f t="shared" si="2"/>
        <v>4411.93.20</v>
      </c>
      <c r="R122"/>
    </row>
    <row r="123" spans="1:18" s="1" customFormat="1" x14ac:dyDescent="0.25">
      <c r="A123" s="1" t="s">
        <v>389</v>
      </c>
      <c r="B123" s="1" t="s">
        <v>816</v>
      </c>
      <c r="N123" s="1" t="str">
        <f t="shared" si="2"/>
        <v>4411.93.30</v>
      </c>
      <c r="R123"/>
    </row>
    <row r="124" spans="1:18" s="1" customFormat="1" x14ac:dyDescent="0.25">
      <c r="A124" s="1" t="s">
        <v>390</v>
      </c>
      <c r="B124" s="1" t="s">
        <v>817</v>
      </c>
      <c r="N124" s="1" t="str">
        <f t="shared" si="2"/>
        <v>4411.93.60</v>
      </c>
      <c r="R124"/>
    </row>
    <row r="125" spans="1:18" s="1" customFormat="1" x14ac:dyDescent="0.25">
      <c r="A125" s="1" t="s">
        <v>391</v>
      </c>
      <c r="B125" s="1" t="s">
        <v>74</v>
      </c>
      <c r="N125" s="1" t="str">
        <f t="shared" si="2"/>
        <v>4411.93.90</v>
      </c>
      <c r="R125"/>
    </row>
    <row r="126" spans="1:18" s="1" customFormat="1" x14ac:dyDescent="0.25">
      <c r="A126" s="1" t="s">
        <v>392</v>
      </c>
      <c r="B126" s="1" t="s">
        <v>818</v>
      </c>
      <c r="N126" s="1" t="str">
        <f t="shared" si="2"/>
        <v>4411.94.00</v>
      </c>
      <c r="R126"/>
    </row>
    <row r="127" spans="1:18" s="1" customFormat="1" x14ac:dyDescent="0.25">
      <c r="A127" s="1" t="s">
        <v>393</v>
      </c>
      <c r="B127" s="1" t="s">
        <v>75</v>
      </c>
      <c r="N127" s="1" t="str">
        <f t="shared" si="2"/>
        <v>4412.10.05</v>
      </c>
      <c r="R127"/>
    </row>
    <row r="128" spans="1:18" s="1" customFormat="1" x14ac:dyDescent="0.25">
      <c r="A128" s="1" t="s">
        <v>394</v>
      </c>
      <c r="B128" s="1" t="s">
        <v>76</v>
      </c>
      <c r="N128" s="1" t="str">
        <f t="shared" ref="N128:N160" si="3">LEFT(B128,10)</f>
        <v>4412.10.90</v>
      </c>
      <c r="R128"/>
    </row>
    <row r="129" spans="1:18" s="1" customFormat="1" x14ac:dyDescent="0.25">
      <c r="A129" s="1" t="s">
        <v>395</v>
      </c>
      <c r="B129" s="1" t="s">
        <v>819</v>
      </c>
      <c r="N129" s="1" t="str">
        <f t="shared" si="3"/>
        <v>4412.31.06</v>
      </c>
      <c r="R129"/>
    </row>
    <row r="130" spans="1:18" s="1" customFormat="1" x14ac:dyDescent="0.25">
      <c r="A130" s="1" t="s">
        <v>396</v>
      </c>
      <c r="B130" s="1" t="s">
        <v>820</v>
      </c>
      <c r="N130" s="1" t="str">
        <f t="shared" si="3"/>
        <v>4412.31.26</v>
      </c>
      <c r="R130"/>
    </row>
    <row r="131" spans="1:18" s="1" customFormat="1" x14ac:dyDescent="0.25">
      <c r="A131" s="1" t="s">
        <v>397</v>
      </c>
      <c r="B131" s="1" t="s">
        <v>821</v>
      </c>
      <c r="N131" s="1" t="str">
        <f t="shared" si="3"/>
        <v>4412.31.41</v>
      </c>
      <c r="R131"/>
    </row>
    <row r="132" spans="1:18" s="1" customFormat="1" x14ac:dyDescent="0.25">
      <c r="A132" s="1" t="s">
        <v>398</v>
      </c>
      <c r="B132" s="1" t="s">
        <v>822</v>
      </c>
      <c r="N132" s="1" t="str">
        <f t="shared" si="3"/>
        <v>4412.31.52</v>
      </c>
      <c r="R132"/>
    </row>
    <row r="133" spans="1:18" s="1" customFormat="1" x14ac:dyDescent="0.25">
      <c r="A133" s="1" t="s">
        <v>399</v>
      </c>
      <c r="B133" s="1" t="s">
        <v>823</v>
      </c>
      <c r="N133" s="1" t="str">
        <f t="shared" si="3"/>
        <v>4412.31.61</v>
      </c>
      <c r="R133"/>
    </row>
    <row r="134" spans="1:18" s="1" customFormat="1" x14ac:dyDescent="0.25">
      <c r="A134" s="1" t="s">
        <v>400</v>
      </c>
      <c r="B134" s="1" t="s">
        <v>824</v>
      </c>
      <c r="N134" s="1" t="str">
        <f t="shared" si="3"/>
        <v>4412.31.92</v>
      </c>
      <c r="R134"/>
    </row>
    <row r="135" spans="1:18" s="1" customFormat="1" x14ac:dyDescent="0.25">
      <c r="A135" s="1" t="s">
        <v>401</v>
      </c>
      <c r="B135" s="1" t="s">
        <v>825</v>
      </c>
      <c r="N135" s="1" t="str">
        <f t="shared" si="3"/>
        <v>4412.32.06</v>
      </c>
      <c r="R135"/>
    </row>
    <row r="136" spans="1:18" s="1" customFormat="1" x14ac:dyDescent="0.25">
      <c r="A136" s="1" t="s">
        <v>402</v>
      </c>
      <c r="B136" s="1" t="s">
        <v>826</v>
      </c>
      <c r="N136" s="1" t="str">
        <f t="shared" si="3"/>
        <v>4412.32.26</v>
      </c>
      <c r="R136"/>
    </row>
    <row r="137" spans="1:18" s="1" customFormat="1" x14ac:dyDescent="0.25">
      <c r="A137" s="1" t="s">
        <v>403</v>
      </c>
      <c r="B137" s="1" t="s">
        <v>827</v>
      </c>
      <c r="N137" s="1" t="str">
        <f t="shared" si="3"/>
        <v>4412.32.32</v>
      </c>
      <c r="R137"/>
    </row>
    <row r="138" spans="1:18" s="1" customFormat="1" x14ac:dyDescent="0.25">
      <c r="A138" s="1" t="s">
        <v>404</v>
      </c>
      <c r="B138" s="1" t="s">
        <v>828</v>
      </c>
      <c r="N138" s="1" t="str">
        <f t="shared" si="3"/>
        <v>4412.32.57</v>
      </c>
      <c r="R138"/>
    </row>
    <row r="139" spans="1:18" s="1" customFormat="1" x14ac:dyDescent="0.25">
      <c r="A139" s="1" t="s">
        <v>405</v>
      </c>
      <c r="B139" s="1" t="s">
        <v>829</v>
      </c>
      <c r="N139" s="1" t="str">
        <f t="shared" si="3"/>
        <v>4412.39.10</v>
      </c>
      <c r="R139"/>
    </row>
    <row r="140" spans="1:18" s="1" customFormat="1" x14ac:dyDescent="0.25">
      <c r="A140" s="1" t="s">
        <v>406</v>
      </c>
      <c r="B140" s="1" t="s">
        <v>830</v>
      </c>
      <c r="N140" s="1" t="str">
        <f t="shared" si="3"/>
        <v>4412.39.30</v>
      </c>
      <c r="R140"/>
    </row>
    <row r="141" spans="1:18" s="1" customFormat="1" x14ac:dyDescent="0.25">
      <c r="A141" s="1" t="s">
        <v>407</v>
      </c>
      <c r="B141" s="1" t="s">
        <v>831</v>
      </c>
      <c r="N141" s="1" t="str">
        <f t="shared" si="3"/>
        <v>4412.39.40</v>
      </c>
      <c r="R141"/>
    </row>
    <row r="142" spans="1:18" s="1" customFormat="1" x14ac:dyDescent="0.25">
      <c r="A142" s="1" t="s">
        <v>408</v>
      </c>
      <c r="B142" s="1" t="s">
        <v>832</v>
      </c>
      <c r="N142" s="1" t="str">
        <f t="shared" si="3"/>
        <v>4412.39.50</v>
      </c>
      <c r="R142"/>
    </row>
    <row r="143" spans="1:18" s="1" customFormat="1" x14ac:dyDescent="0.25">
      <c r="A143" s="1" t="s">
        <v>409</v>
      </c>
      <c r="B143" s="1" t="s">
        <v>833</v>
      </c>
      <c r="N143" s="1" t="str">
        <f t="shared" si="3"/>
        <v>4412.94.10</v>
      </c>
      <c r="R143"/>
    </row>
    <row r="144" spans="1:18" s="1" customFormat="1" x14ac:dyDescent="0.25">
      <c r="A144" s="1" t="s">
        <v>410</v>
      </c>
      <c r="B144" s="1" t="s">
        <v>834</v>
      </c>
      <c r="N144" s="1" t="str">
        <f t="shared" si="3"/>
        <v>4412.94.31</v>
      </c>
      <c r="R144"/>
    </row>
    <row r="145" spans="1:18" s="1" customFormat="1" x14ac:dyDescent="0.25">
      <c r="A145" s="1" t="s">
        <v>411</v>
      </c>
      <c r="B145" s="1" t="s">
        <v>835</v>
      </c>
      <c r="N145" s="1" t="str">
        <f t="shared" si="3"/>
        <v>4412.94.41</v>
      </c>
      <c r="R145"/>
    </row>
    <row r="146" spans="1:18" s="1" customFormat="1" x14ac:dyDescent="0.25">
      <c r="A146" s="1" t="s">
        <v>412</v>
      </c>
      <c r="B146" s="1" t="s">
        <v>836</v>
      </c>
      <c r="N146" s="1" t="str">
        <f t="shared" si="3"/>
        <v>4412.94.51</v>
      </c>
      <c r="R146"/>
    </row>
    <row r="147" spans="1:18" s="1" customFormat="1" x14ac:dyDescent="0.25">
      <c r="A147" s="1" t="s">
        <v>413</v>
      </c>
      <c r="B147" s="1" t="s">
        <v>837</v>
      </c>
      <c r="N147" s="1" t="str">
        <f t="shared" si="3"/>
        <v>4412.94.60</v>
      </c>
      <c r="R147"/>
    </row>
    <row r="148" spans="1:18" s="1" customFormat="1" x14ac:dyDescent="0.25">
      <c r="A148" s="1" t="s">
        <v>414</v>
      </c>
      <c r="B148" s="1" t="s">
        <v>838</v>
      </c>
      <c r="N148" s="1" t="str">
        <f t="shared" si="3"/>
        <v>4412.94.70</v>
      </c>
      <c r="R148"/>
    </row>
    <row r="149" spans="1:18" s="1" customFormat="1" x14ac:dyDescent="0.25">
      <c r="A149" s="1" t="s">
        <v>415</v>
      </c>
      <c r="B149" s="1" t="s">
        <v>839</v>
      </c>
      <c r="N149" s="1" t="str">
        <f t="shared" si="3"/>
        <v>4412.94.80</v>
      </c>
      <c r="R149"/>
    </row>
    <row r="150" spans="1:18" s="1" customFormat="1" x14ac:dyDescent="0.25">
      <c r="A150" s="1" t="s">
        <v>416</v>
      </c>
      <c r="B150" s="1" t="s">
        <v>840</v>
      </c>
      <c r="N150" s="1" t="str">
        <f t="shared" si="3"/>
        <v>4412.94.90</v>
      </c>
      <c r="R150"/>
    </row>
    <row r="151" spans="1:18" s="1" customFormat="1" x14ac:dyDescent="0.25">
      <c r="A151" s="1" t="s">
        <v>417</v>
      </c>
      <c r="B151" s="1" t="s">
        <v>77</v>
      </c>
      <c r="N151" s="1" t="str">
        <f t="shared" si="3"/>
        <v>4412.94.95</v>
      </c>
      <c r="R151"/>
    </row>
    <row r="152" spans="1:18" s="1" customFormat="1" x14ac:dyDescent="0.25">
      <c r="A152" s="1" t="s">
        <v>418</v>
      </c>
      <c r="B152" s="1" t="s">
        <v>841</v>
      </c>
      <c r="N152" s="1" t="str">
        <f t="shared" si="3"/>
        <v>4412.99.06</v>
      </c>
      <c r="R152"/>
    </row>
    <row r="153" spans="1:18" s="1" customFormat="1" x14ac:dyDescent="0.25">
      <c r="A153" s="1" t="s">
        <v>419</v>
      </c>
      <c r="B153" s="1" t="s">
        <v>842</v>
      </c>
      <c r="N153" s="1" t="str">
        <f t="shared" si="3"/>
        <v>4412.99.10</v>
      </c>
      <c r="R153"/>
    </row>
    <row r="154" spans="1:18" s="1" customFormat="1" x14ac:dyDescent="0.25">
      <c r="A154" s="1" t="s">
        <v>420</v>
      </c>
      <c r="B154" s="1" t="s">
        <v>843</v>
      </c>
      <c r="N154" s="1" t="str">
        <f t="shared" si="3"/>
        <v>4412.99.31</v>
      </c>
      <c r="R154"/>
    </row>
    <row r="155" spans="1:18" s="1" customFormat="1" x14ac:dyDescent="0.25">
      <c r="A155" s="1" t="s">
        <v>421</v>
      </c>
      <c r="B155" s="1" t="s">
        <v>844</v>
      </c>
      <c r="N155" s="1" t="str">
        <f t="shared" si="3"/>
        <v>4412.99.41</v>
      </c>
      <c r="R155"/>
    </row>
    <row r="156" spans="1:18" s="1" customFormat="1" x14ac:dyDescent="0.25">
      <c r="A156" s="1" t="s">
        <v>422</v>
      </c>
      <c r="B156" s="1" t="s">
        <v>845</v>
      </c>
      <c r="N156" s="1" t="str">
        <f t="shared" si="3"/>
        <v>4412.99.51</v>
      </c>
      <c r="R156"/>
    </row>
    <row r="157" spans="1:18" s="1" customFormat="1" x14ac:dyDescent="0.25">
      <c r="A157" s="1" t="s">
        <v>423</v>
      </c>
      <c r="B157" s="1" t="s">
        <v>846</v>
      </c>
      <c r="N157" s="1" t="str">
        <f t="shared" si="3"/>
        <v>4412.99.57</v>
      </c>
      <c r="R157"/>
    </row>
    <row r="158" spans="1:18" s="1" customFormat="1" x14ac:dyDescent="0.25">
      <c r="A158" s="1" t="s">
        <v>424</v>
      </c>
      <c r="B158" s="1" t="s">
        <v>847</v>
      </c>
      <c r="N158" s="1" t="str">
        <f t="shared" si="3"/>
        <v>4412.99.60</v>
      </c>
      <c r="R158"/>
    </row>
    <row r="159" spans="1:18" s="1" customFormat="1" x14ac:dyDescent="0.25">
      <c r="A159" s="1" t="s">
        <v>425</v>
      </c>
      <c r="B159" s="1" t="s">
        <v>848</v>
      </c>
      <c r="N159" s="1" t="str">
        <f t="shared" si="3"/>
        <v>4412.99.70</v>
      </c>
      <c r="R159"/>
    </row>
    <row r="160" spans="1:18" s="1" customFormat="1" x14ac:dyDescent="0.25">
      <c r="A160" s="1" t="s">
        <v>426</v>
      </c>
      <c r="B160" s="1" t="s">
        <v>849</v>
      </c>
      <c r="N160" s="1" t="str">
        <f t="shared" si="3"/>
        <v>4412.99.80</v>
      </c>
      <c r="R160"/>
    </row>
    <row r="161" spans="1:18" s="1" customFormat="1" x14ac:dyDescent="0.25">
      <c r="A161" s="1" t="s">
        <v>427</v>
      </c>
      <c r="B161" s="1" t="s">
        <v>850</v>
      </c>
      <c r="N161" s="1" t="str">
        <f t="shared" ref="N161:N205" si="4">LEFT(B161,10)</f>
        <v>4412.99.90</v>
      </c>
      <c r="R161"/>
    </row>
    <row r="162" spans="1:18" s="1" customFormat="1" x14ac:dyDescent="0.25">
      <c r="A162" s="1" t="s">
        <v>428</v>
      </c>
      <c r="B162" s="1" t="s">
        <v>851</v>
      </c>
      <c r="N162" s="1" t="str">
        <f t="shared" si="4"/>
        <v>4412.99.95</v>
      </c>
      <c r="R162"/>
    </row>
    <row r="163" spans="1:18" s="1" customFormat="1" x14ac:dyDescent="0.25">
      <c r="A163" s="1" t="s">
        <v>429</v>
      </c>
      <c r="B163" s="1" t="s">
        <v>852</v>
      </c>
      <c r="N163" s="1" t="str">
        <f t="shared" si="4"/>
        <v>4417.00.80</v>
      </c>
      <c r="R163"/>
    </row>
    <row r="164" spans="1:18" s="1" customFormat="1" x14ac:dyDescent="0.25">
      <c r="A164" s="1" t="s">
        <v>430</v>
      </c>
      <c r="B164" s="1" t="s">
        <v>78</v>
      </c>
      <c r="N164" s="1" t="str">
        <f t="shared" si="4"/>
        <v>4418.10.00</v>
      </c>
      <c r="R164"/>
    </row>
    <row r="165" spans="1:18" s="1" customFormat="1" x14ac:dyDescent="0.25">
      <c r="A165" s="1" t="s">
        <v>431</v>
      </c>
      <c r="B165" s="1" t="s">
        <v>79</v>
      </c>
      <c r="N165" s="1" t="str">
        <f t="shared" si="4"/>
        <v>4418.20.40</v>
      </c>
      <c r="R165"/>
    </row>
    <row r="166" spans="1:18" s="1" customFormat="1" x14ac:dyDescent="0.25">
      <c r="A166" s="1" t="s">
        <v>432</v>
      </c>
      <c r="B166" s="1" t="s">
        <v>80</v>
      </c>
      <c r="N166" s="1" t="str">
        <f t="shared" si="4"/>
        <v>4418.20.80</v>
      </c>
      <c r="R166"/>
    </row>
    <row r="167" spans="1:18" s="1" customFormat="1" x14ac:dyDescent="0.25">
      <c r="A167" s="1" t="s">
        <v>433</v>
      </c>
      <c r="B167" s="1" t="s">
        <v>81</v>
      </c>
      <c r="N167" s="1" t="str">
        <f t="shared" si="4"/>
        <v>4418.40.00</v>
      </c>
      <c r="R167"/>
    </row>
    <row r="168" spans="1:18" s="1" customFormat="1" x14ac:dyDescent="0.25">
      <c r="A168" s="1" t="s">
        <v>434</v>
      </c>
      <c r="B168" s="1" t="s">
        <v>82</v>
      </c>
      <c r="N168" s="1" t="str">
        <f t="shared" si="4"/>
        <v>4418.50.00</v>
      </c>
      <c r="R168"/>
    </row>
    <row r="169" spans="1:18" s="1" customFormat="1" x14ac:dyDescent="0.25">
      <c r="A169" s="1" t="s">
        <v>435</v>
      </c>
      <c r="B169" s="1" t="s">
        <v>83</v>
      </c>
      <c r="N169" s="1" t="str">
        <f t="shared" si="4"/>
        <v>4418.60.00</v>
      </c>
      <c r="R169"/>
    </row>
    <row r="170" spans="1:18" s="1" customFormat="1" x14ac:dyDescent="0.25">
      <c r="A170" s="1" t="s">
        <v>436</v>
      </c>
      <c r="B170" s="1" t="s">
        <v>84</v>
      </c>
      <c r="N170" s="1" t="str">
        <f t="shared" si="4"/>
        <v>4418.73.10</v>
      </c>
      <c r="R170"/>
    </row>
    <row r="171" spans="1:18" s="1" customFormat="1" x14ac:dyDescent="0.25">
      <c r="A171" s="1" t="s">
        <v>437</v>
      </c>
      <c r="B171" s="1" t="s">
        <v>853</v>
      </c>
      <c r="N171" s="1" t="str">
        <f t="shared" si="4"/>
        <v>4418.73.20</v>
      </c>
      <c r="R171"/>
    </row>
    <row r="172" spans="1:18" s="1" customFormat="1" x14ac:dyDescent="0.25">
      <c r="A172" s="1" t="s">
        <v>438</v>
      </c>
      <c r="B172" s="1" t="s">
        <v>854</v>
      </c>
      <c r="N172" s="1" t="str">
        <f t="shared" si="4"/>
        <v>4418.73.30</v>
      </c>
      <c r="R172"/>
    </row>
    <row r="173" spans="1:18" s="1" customFormat="1" x14ac:dyDescent="0.25">
      <c r="A173" s="1" t="s">
        <v>439</v>
      </c>
      <c r="B173" s="1" t="s">
        <v>855</v>
      </c>
      <c r="N173" s="1" t="str">
        <f t="shared" si="4"/>
        <v>4418.73.40</v>
      </c>
      <c r="R173"/>
    </row>
    <row r="174" spans="1:18" s="1" customFormat="1" x14ac:dyDescent="0.25">
      <c r="A174" s="1" t="s">
        <v>440</v>
      </c>
      <c r="B174" s="1" t="s">
        <v>856</v>
      </c>
      <c r="N174" s="1" t="str">
        <f t="shared" si="4"/>
        <v>4418.73.60</v>
      </c>
      <c r="R174"/>
    </row>
    <row r="175" spans="1:18" s="1" customFormat="1" x14ac:dyDescent="0.25">
      <c r="A175" s="1" t="s">
        <v>441</v>
      </c>
      <c r="B175" s="1" t="s">
        <v>857</v>
      </c>
      <c r="N175" s="1" t="str">
        <f t="shared" si="4"/>
        <v>4418.73.70</v>
      </c>
      <c r="R175"/>
    </row>
    <row r="176" spans="1:18" s="1" customFormat="1" x14ac:dyDescent="0.25">
      <c r="A176" s="1" t="s">
        <v>442</v>
      </c>
      <c r="B176" s="1" t="s">
        <v>85</v>
      </c>
      <c r="N176" s="1" t="str">
        <f t="shared" si="4"/>
        <v>4418.73.90</v>
      </c>
      <c r="R176"/>
    </row>
    <row r="177" spans="1:18" s="1" customFormat="1" x14ac:dyDescent="0.25">
      <c r="A177" s="1" t="s">
        <v>443</v>
      </c>
      <c r="B177" s="1" t="s">
        <v>86</v>
      </c>
      <c r="N177" s="1" t="str">
        <f t="shared" si="4"/>
        <v>4418.74.10</v>
      </c>
      <c r="R177"/>
    </row>
    <row r="178" spans="1:18" s="1" customFormat="1" x14ac:dyDescent="0.25">
      <c r="A178" s="1" t="s">
        <v>444</v>
      </c>
      <c r="B178" s="1" t="s">
        <v>858</v>
      </c>
      <c r="N178" s="1" t="str">
        <f t="shared" si="4"/>
        <v>4418.74.20</v>
      </c>
      <c r="R178"/>
    </row>
    <row r="179" spans="1:18" s="1" customFormat="1" x14ac:dyDescent="0.25">
      <c r="A179" s="1" t="s">
        <v>445</v>
      </c>
      <c r="B179" s="1" t="s">
        <v>859</v>
      </c>
      <c r="N179" s="1" t="str">
        <f t="shared" si="4"/>
        <v>4418.74.90</v>
      </c>
      <c r="R179"/>
    </row>
    <row r="180" spans="1:18" s="1" customFormat="1" x14ac:dyDescent="0.25">
      <c r="A180" s="1" t="s">
        <v>446</v>
      </c>
      <c r="B180" s="1" t="s">
        <v>860</v>
      </c>
      <c r="N180" s="1" t="str">
        <f t="shared" si="4"/>
        <v>4418.75.40</v>
      </c>
      <c r="R180"/>
    </row>
    <row r="181" spans="1:18" s="1" customFormat="1" x14ac:dyDescent="0.25">
      <c r="A181" s="1" t="s">
        <v>447</v>
      </c>
      <c r="B181" s="1" t="s">
        <v>861</v>
      </c>
      <c r="N181" s="1" t="str">
        <f t="shared" si="4"/>
        <v>4418.75.70</v>
      </c>
      <c r="R181"/>
    </row>
    <row r="182" spans="1:18" s="1" customFormat="1" x14ac:dyDescent="0.25">
      <c r="A182" s="1" t="s">
        <v>448</v>
      </c>
      <c r="B182" s="1" t="s">
        <v>862</v>
      </c>
      <c r="N182" s="1" t="str">
        <f t="shared" si="4"/>
        <v>4418.79.01</v>
      </c>
      <c r="R182"/>
    </row>
    <row r="183" spans="1:18" s="1" customFormat="1" x14ac:dyDescent="0.25">
      <c r="A183" s="1" t="s">
        <v>449</v>
      </c>
      <c r="B183" s="1" t="s">
        <v>87</v>
      </c>
      <c r="N183" s="1" t="str">
        <f t="shared" si="4"/>
        <v>4418.91.10</v>
      </c>
      <c r="R183"/>
    </row>
    <row r="184" spans="1:18" s="1" customFormat="1" x14ac:dyDescent="0.25">
      <c r="A184" s="1" t="s">
        <v>450</v>
      </c>
      <c r="B184" s="1" t="s">
        <v>863</v>
      </c>
      <c r="N184" s="1" t="str">
        <f t="shared" si="4"/>
        <v>4418.91.90</v>
      </c>
      <c r="R184"/>
    </row>
    <row r="185" spans="1:18" s="1" customFormat="1" x14ac:dyDescent="0.25">
      <c r="A185" s="1" t="s">
        <v>451</v>
      </c>
      <c r="B185" s="1" t="s">
        <v>864</v>
      </c>
      <c r="N185" s="1" t="str">
        <f t="shared" si="4"/>
        <v>4418.99.10</v>
      </c>
      <c r="R185"/>
    </row>
    <row r="186" spans="1:18" s="1" customFormat="1" x14ac:dyDescent="0.25">
      <c r="A186" s="1" t="s">
        <v>452</v>
      </c>
      <c r="B186" s="1" t="s">
        <v>865</v>
      </c>
      <c r="N186" s="1" t="str">
        <f t="shared" si="4"/>
        <v>4418.99.90</v>
      </c>
      <c r="R186"/>
    </row>
    <row r="187" spans="1:18" s="1" customFormat="1" x14ac:dyDescent="0.25">
      <c r="A187" s="1" t="s">
        <v>453</v>
      </c>
      <c r="B187" s="1" t="s">
        <v>88</v>
      </c>
      <c r="N187" s="1" t="str">
        <f t="shared" si="4"/>
        <v>4421.91.70</v>
      </c>
      <c r="R187"/>
    </row>
    <row r="188" spans="1:18" s="1" customFormat="1" x14ac:dyDescent="0.25">
      <c r="A188" s="1" t="s">
        <v>454</v>
      </c>
      <c r="B188" s="1" t="s">
        <v>89</v>
      </c>
      <c r="N188" s="1" t="str">
        <f t="shared" si="4"/>
        <v>4421.91.94</v>
      </c>
      <c r="R188"/>
    </row>
    <row r="189" spans="1:18" s="1" customFormat="1" x14ac:dyDescent="0.25">
      <c r="A189" s="1" t="s">
        <v>455</v>
      </c>
      <c r="B189" s="1" t="s">
        <v>866</v>
      </c>
      <c r="N189" s="1" t="str">
        <f t="shared" si="4"/>
        <v>4421.99.70</v>
      </c>
      <c r="R189"/>
    </row>
    <row r="190" spans="1:18" x14ac:dyDescent="0.25">
      <c r="A190" t="s">
        <v>456</v>
      </c>
      <c r="B190" s="4" t="s">
        <v>867</v>
      </c>
      <c r="C190" s="4"/>
      <c r="N190" t="str">
        <f t="shared" si="4"/>
        <v>4421.99.93</v>
      </c>
    </row>
    <row r="191" spans="1:18" x14ac:dyDescent="0.25">
      <c r="A191" t="s">
        <v>457</v>
      </c>
      <c r="B191" s="4" t="s">
        <v>868</v>
      </c>
      <c r="C191" s="4"/>
      <c r="N191" t="str">
        <f t="shared" si="4"/>
        <v>4421.99.94</v>
      </c>
    </row>
    <row r="192" spans="1:18" x14ac:dyDescent="0.25">
      <c r="A192" t="s">
        <v>90</v>
      </c>
    </row>
    <row r="193" spans="1:18" s="1" customFormat="1" x14ac:dyDescent="0.25">
      <c r="A193" s="1" t="s">
        <v>458</v>
      </c>
      <c r="B193" s="1" t="s">
        <v>91</v>
      </c>
      <c r="N193" s="1" t="str">
        <f t="shared" si="4"/>
        <v>6801.00.00</v>
      </c>
      <c r="R193"/>
    </row>
    <row r="194" spans="1:18" s="1" customFormat="1" x14ac:dyDescent="0.25">
      <c r="A194" s="1" t="s">
        <v>459</v>
      </c>
      <c r="B194" s="1" t="s">
        <v>92</v>
      </c>
      <c r="N194" s="1" t="str">
        <f t="shared" si="4"/>
        <v>6802.10.00</v>
      </c>
      <c r="R194"/>
    </row>
    <row r="195" spans="1:18" s="1" customFormat="1" x14ac:dyDescent="0.25">
      <c r="A195" s="1" t="s">
        <v>460</v>
      </c>
      <c r="B195" s="1" t="s">
        <v>93</v>
      </c>
      <c r="N195" s="1" t="str">
        <f t="shared" si="4"/>
        <v>6802.21.10</v>
      </c>
      <c r="R195"/>
    </row>
    <row r="196" spans="1:18" s="1" customFormat="1" x14ac:dyDescent="0.25">
      <c r="A196" s="1" t="s">
        <v>461</v>
      </c>
      <c r="B196" s="1" t="s">
        <v>94</v>
      </c>
      <c r="N196" s="1" t="str">
        <f t="shared" si="4"/>
        <v>6802.21.50</v>
      </c>
      <c r="R196"/>
    </row>
    <row r="197" spans="1:18" s="1" customFormat="1" x14ac:dyDescent="0.25">
      <c r="A197" s="1" t="s">
        <v>462</v>
      </c>
      <c r="B197" s="1" t="s">
        <v>95</v>
      </c>
      <c r="N197" s="1" t="str">
        <f t="shared" si="4"/>
        <v>6802.23.00</v>
      </c>
      <c r="R197"/>
    </row>
    <row r="198" spans="1:18" s="1" customFormat="1" x14ac:dyDescent="0.25">
      <c r="A198" s="1" t="s">
        <v>463</v>
      </c>
      <c r="B198" s="1" t="s">
        <v>96</v>
      </c>
      <c r="N198" s="1" t="str">
        <f t="shared" si="4"/>
        <v>6802.29.10</v>
      </c>
      <c r="R198"/>
    </row>
    <row r="199" spans="1:18" s="1" customFormat="1" x14ac:dyDescent="0.25">
      <c r="A199" s="1" t="s">
        <v>464</v>
      </c>
      <c r="B199" s="1" t="s">
        <v>97</v>
      </c>
      <c r="N199" s="1" t="str">
        <f t="shared" si="4"/>
        <v>6802.29.90</v>
      </c>
      <c r="R199"/>
    </row>
    <row r="200" spans="1:18" s="1" customFormat="1" x14ac:dyDescent="0.25">
      <c r="A200" s="1" t="s">
        <v>465</v>
      </c>
      <c r="B200" s="1" t="s">
        <v>98</v>
      </c>
      <c r="N200" s="1" t="str">
        <f t="shared" si="4"/>
        <v>6802.91.05</v>
      </c>
      <c r="R200"/>
    </row>
    <row r="201" spans="1:18" s="1" customFormat="1" x14ac:dyDescent="0.25">
      <c r="A201" s="1" t="s">
        <v>466</v>
      </c>
      <c r="B201" s="1" t="s">
        <v>99</v>
      </c>
      <c r="N201" s="1" t="str">
        <f t="shared" si="4"/>
        <v>6802.91.15</v>
      </c>
      <c r="R201"/>
    </row>
    <row r="202" spans="1:18" s="1" customFormat="1" x14ac:dyDescent="0.25">
      <c r="A202" s="1" t="s">
        <v>467</v>
      </c>
      <c r="B202" s="1" t="s">
        <v>100</v>
      </c>
      <c r="N202" s="1" t="str">
        <f t="shared" si="4"/>
        <v>6802.91.20</v>
      </c>
      <c r="R202"/>
    </row>
    <row r="203" spans="1:18" s="1" customFormat="1" x14ac:dyDescent="0.25">
      <c r="A203" s="1" t="s">
        <v>468</v>
      </c>
      <c r="B203" s="1" t="s">
        <v>101</v>
      </c>
      <c r="N203" s="1" t="str">
        <f t="shared" si="4"/>
        <v>6802.91.25</v>
      </c>
      <c r="R203"/>
    </row>
    <row r="204" spans="1:18" s="1" customFormat="1" x14ac:dyDescent="0.25">
      <c r="A204" s="1" t="s">
        <v>469</v>
      </c>
      <c r="B204" s="1" t="s">
        <v>102</v>
      </c>
      <c r="N204" s="1" t="str">
        <f t="shared" si="4"/>
        <v>6802.91.30</v>
      </c>
      <c r="R204"/>
    </row>
    <row r="205" spans="1:18" s="1" customFormat="1" x14ac:dyDescent="0.25">
      <c r="A205" s="1" t="s">
        <v>470</v>
      </c>
      <c r="B205" s="1" t="s">
        <v>103</v>
      </c>
      <c r="N205" s="1" t="str">
        <f t="shared" si="4"/>
        <v>6802.92.00</v>
      </c>
      <c r="R205"/>
    </row>
    <row r="206" spans="1:18" s="1" customFormat="1" x14ac:dyDescent="0.25">
      <c r="A206" s="1" t="s">
        <v>471</v>
      </c>
      <c r="B206" s="1" t="s">
        <v>104</v>
      </c>
      <c r="N206" s="1" t="str">
        <f t="shared" ref="N206:N249" si="5">LEFT(B206,10)</f>
        <v>6802.93.00</v>
      </c>
      <c r="R206"/>
    </row>
    <row r="207" spans="1:18" s="1" customFormat="1" x14ac:dyDescent="0.25">
      <c r="A207" s="1" t="s">
        <v>472</v>
      </c>
      <c r="B207" s="1" t="s">
        <v>105</v>
      </c>
      <c r="N207" s="1" t="str">
        <f t="shared" si="5"/>
        <v>6802.99.00</v>
      </c>
      <c r="R207"/>
    </row>
    <row r="208" spans="1:18" s="1" customFormat="1" x14ac:dyDescent="0.25">
      <c r="A208" s="1" t="s">
        <v>473</v>
      </c>
      <c r="B208" s="1" t="s">
        <v>106</v>
      </c>
      <c r="N208" s="1" t="str">
        <f t="shared" si="5"/>
        <v>6803.00.10</v>
      </c>
      <c r="R208"/>
    </row>
    <row r="209" spans="1:18" s="1" customFormat="1" x14ac:dyDescent="0.25">
      <c r="A209" s="1" t="s">
        <v>474</v>
      </c>
      <c r="B209" s="1" t="s">
        <v>107</v>
      </c>
      <c r="N209" s="1" t="str">
        <f t="shared" si="5"/>
        <v>6803.00.50</v>
      </c>
      <c r="R209"/>
    </row>
    <row r="210" spans="1:18" s="1" customFormat="1" x14ac:dyDescent="0.25">
      <c r="A210" s="1" t="s">
        <v>475</v>
      </c>
      <c r="B210" s="1" t="s">
        <v>869</v>
      </c>
      <c r="N210" s="1" t="str">
        <f t="shared" si="5"/>
        <v>6806.20.00</v>
      </c>
      <c r="R210"/>
    </row>
    <row r="211" spans="1:18" x14ac:dyDescent="0.25">
      <c r="A211" t="s">
        <v>476</v>
      </c>
      <c r="B211" t="s">
        <v>870</v>
      </c>
      <c r="N211" t="str">
        <f t="shared" si="5"/>
        <v>6806.90.00</v>
      </c>
    </row>
    <row r="212" spans="1:18" s="1" customFormat="1" x14ac:dyDescent="0.25">
      <c r="A212" s="1" t="s">
        <v>477</v>
      </c>
      <c r="B212" s="1" t="s">
        <v>108</v>
      </c>
      <c r="N212" s="1" t="str">
        <f t="shared" si="5"/>
        <v>6807.10.00</v>
      </c>
      <c r="R212"/>
    </row>
    <row r="213" spans="1:18" s="1" customFormat="1" x14ac:dyDescent="0.25">
      <c r="A213" s="1" t="s">
        <v>478</v>
      </c>
      <c r="B213" s="1" t="s">
        <v>109</v>
      </c>
      <c r="N213" s="1" t="str">
        <f t="shared" si="5"/>
        <v>6807.90.00</v>
      </c>
      <c r="R213"/>
    </row>
    <row r="214" spans="1:18" s="1" customFormat="1" x14ac:dyDescent="0.25">
      <c r="A214" s="1" t="s">
        <v>479</v>
      </c>
      <c r="B214" s="1" t="s">
        <v>110</v>
      </c>
      <c r="N214" s="1" t="str">
        <f t="shared" si="5"/>
        <v>6810.11.00</v>
      </c>
      <c r="R214"/>
    </row>
    <row r="215" spans="1:18" s="1" customFormat="1" x14ac:dyDescent="0.25">
      <c r="A215" s="1" t="s">
        <v>480</v>
      </c>
      <c r="B215" s="1" t="s">
        <v>111</v>
      </c>
      <c r="N215" s="1" t="str">
        <f t="shared" si="5"/>
        <v>6810.19.12</v>
      </c>
      <c r="R215"/>
    </row>
    <row r="216" spans="1:18" s="1" customFormat="1" x14ac:dyDescent="0.25">
      <c r="A216" s="1" t="s">
        <v>481</v>
      </c>
      <c r="B216" s="1" t="s">
        <v>112</v>
      </c>
      <c r="N216" s="1" t="str">
        <f t="shared" si="5"/>
        <v>6810.19.14</v>
      </c>
      <c r="R216"/>
    </row>
    <row r="217" spans="1:18" s="1" customFormat="1" x14ac:dyDescent="0.25">
      <c r="A217" s="1" t="s">
        <v>482</v>
      </c>
      <c r="B217" s="1" t="s">
        <v>113</v>
      </c>
      <c r="N217" s="1" t="str">
        <f t="shared" si="5"/>
        <v>6810.19.50</v>
      </c>
      <c r="R217"/>
    </row>
    <row r="218" spans="1:18" s="1" customFormat="1" x14ac:dyDescent="0.25">
      <c r="A218" s="1" t="s">
        <v>483</v>
      </c>
      <c r="B218" s="1" t="s">
        <v>114</v>
      </c>
      <c r="N218" s="1" t="str">
        <f t="shared" si="5"/>
        <v>6810.91.00</v>
      </c>
      <c r="R218"/>
    </row>
    <row r="219" spans="1:18" s="1" customFormat="1" x14ac:dyDescent="0.25">
      <c r="A219" s="1" t="s">
        <v>484</v>
      </c>
      <c r="B219" s="1" t="s">
        <v>115</v>
      </c>
      <c r="N219" s="1" t="str">
        <f t="shared" si="5"/>
        <v>6810.99.00</v>
      </c>
      <c r="R219"/>
    </row>
    <row r="220" spans="1:18" s="1" customFormat="1" x14ac:dyDescent="0.25">
      <c r="A220" s="1" t="s">
        <v>485</v>
      </c>
      <c r="B220" s="1" t="s">
        <v>116</v>
      </c>
      <c r="N220" s="1" t="str">
        <f t="shared" si="5"/>
        <v>6811.81.00</v>
      </c>
      <c r="R220"/>
    </row>
    <row r="221" spans="1:18" s="1" customFormat="1" x14ac:dyDescent="0.25">
      <c r="A221" s="1" t="s">
        <v>486</v>
      </c>
      <c r="B221" s="1" t="s">
        <v>117</v>
      </c>
      <c r="N221" s="1" t="str">
        <f t="shared" si="5"/>
        <v>6811.82.00</v>
      </c>
      <c r="R221"/>
    </row>
    <row r="222" spans="1:18" s="1" customFormat="1" x14ac:dyDescent="0.25">
      <c r="A222" s="1" t="s">
        <v>487</v>
      </c>
      <c r="B222" s="1" t="s">
        <v>118</v>
      </c>
      <c r="N222" s="1" t="str">
        <f t="shared" si="5"/>
        <v>6811.89.10</v>
      </c>
      <c r="R222"/>
    </row>
    <row r="223" spans="1:18" s="1" customFormat="1" x14ac:dyDescent="0.25">
      <c r="A223" s="1" t="s">
        <v>488</v>
      </c>
      <c r="B223" s="1" t="s">
        <v>871</v>
      </c>
      <c r="N223" s="1" t="str">
        <f t="shared" si="5"/>
        <v>6811.89.90</v>
      </c>
      <c r="R223"/>
    </row>
    <row r="224" spans="1:18" x14ac:dyDescent="0.25">
      <c r="A224" t="s">
        <v>119</v>
      </c>
    </row>
    <row r="225" spans="1:18" s="1" customFormat="1" x14ac:dyDescent="0.25">
      <c r="A225" s="1" t="s">
        <v>489</v>
      </c>
      <c r="B225" s="1" t="s">
        <v>120</v>
      </c>
      <c r="N225" s="1" t="str">
        <f t="shared" si="5"/>
        <v>6904.10.00</v>
      </c>
      <c r="R225"/>
    </row>
    <row r="226" spans="1:18" s="1" customFormat="1" x14ac:dyDescent="0.25">
      <c r="A226" s="1" t="s">
        <v>490</v>
      </c>
      <c r="B226" s="1" t="s">
        <v>121</v>
      </c>
      <c r="N226" s="1" t="str">
        <f t="shared" si="5"/>
        <v>6904.90.00</v>
      </c>
      <c r="R226"/>
    </row>
    <row r="227" spans="1:18" s="1" customFormat="1" x14ac:dyDescent="0.25">
      <c r="A227" s="1" t="s">
        <v>491</v>
      </c>
      <c r="B227" s="1" t="s">
        <v>122</v>
      </c>
      <c r="N227" s="1" t="str">
        <f t="shared" si="5"/>
        <v>6905.10.00</v>
      </c>
      <c r="R227"/>
    </row>
    <row r="228" spans="1:18" s="1" customFormat="1" x14ac:dyDescent="0.25">
      <c r="A228" s="1" t="s">
        <v>492</v>
      </c>
      <c r="B228" s="1" t="s">
        <v>872</v>
      </c>
      <c r="N228" s="1" t="str">
        <f t="shared" si="5"/>
        <v>6905.90.00</v>
      </c>
      <c r="R228"/>
    </row>
    <row r="229" spans="1:18" s="1" customFormat="1" x14ac:dyDescent="0.25">
      <c r="A229" s="1" t="s">
        <v>493</v>
      </c>
      <c r="B229" s="1" t="s">
        <v>123</v>
      </c>
      <c r="N229" s="1" t="str">
        <f t="shared" si="5"/>
        <v>6906.00.00</v>
      </c>
      <c r="R229"/>
    </row>
    <row r="230" spans="1:18" s="1" customFormat="1" x14ac:dyDescent="0.25">
      <c r="A230" s="1" t="s">
        <v>494</v>
      </c>
      <c r="B230" s="1" t="s">
        <v>873</v>
      </c>
      <c r="N230" s="1" t="str">
        <f t="shared" si="5"/>
        <v>6907.21.10</v>
      </c>
      <c r="R230"/>
    </row>
    <row r="231" spans="1:18" s="1" customFormat="1" x14ac:dyDescent="0.25">
      <c r="A231" s="1" t="s">
        <v>495</v>
      </c>
      <c r="B231" s="1" t="s">
        <v>874</v>
      </c>
      <c r="N231" s="1" t="str">
        <f t="shared" si="5"/>
        <v>6907.21.20</v>
      </c>
      <c r="R231"/>
    </row>
    <row r="232" spans="1:18" s="1" customFormat="1" x14ac:dyDescent="0.25">
      <c r="A232" s="1" t="s">
        <v>496</v>
      </c>
      <c r="B232" s="1" t="s">
        <v>875</v>
      </c>
      <c r="N232" s="1" t="str">
        <f t="shared" si="5"/>
        <v>6907.21.30</v>
      </c>
      <c r="R232"/>
    </row>
    <row r="233" spans="1:18" s="1" customFormat="1" x14ac:dyDescent="0.25">
      <c r="A233" s="1" t="s">
        <v>497</v>
      </c>
      <c r="B233" s="1" t="s">
        <v>876</v>
      </c>
      <c r="N233" s="1" t="str">
        <f t="shared" si="5"/>
        <v>6907.21.40</v>
      </c>
      <c r="R233"/>
    </row>
    <row r="234" spans="1:18" s="1" customFormat="1" x14ac:dyDescent="0.25">
      <c r="A234" s="1" t="s">
        <v>498</v>
      </c>
      <c r="B234" s="1" t="s">
        <v>124</v>
      </c>
      <c r="N234" s="1" t="str">
        <f t="shared" si="5"/>
        <v>6907.21.90</v>
      </c>
      <c r="R234"/>
    </row>
    <row r="235" spans="1:18" s="1" customFormat="1" x14ac:dyDescent="0.25">
      <c r="A235" s="1" t="s">
        <v>499</v>
      </c>
      <c r="B235" s="1" t="s">
        <v>877</v>
      </c>
      <c r="N235" s="1" t="str">
        <f t="shared" si="5"/>
        <v>6907.22.10</v>
      </c>
      <c r="R235"/>
    </row>
    <row r="236" spans="1:18" s="1" customFormat="1" x14ac:dyDescent="0.25">
      <c r="A236" s="1" t="s">
        <v>500</v>
      </c>
      <c r="B236" s="1" t="s">
        <v>878</v>
      </c>
      <c r="N236" s="1" t="str">
        <f t="shared" si="5"/>
        <v>6907.22.20</v>
      </c>
      <c r="R236"/>
    </row>
    <row r="237" spans="1:18" s="1" customFormat="1" x14ac:dyDescent="0.25">
      <c r="A237" s="1" t="s">
        <v>501</v>
      </c>
      <c r="B237" s="1" t="s">
        <v>879</v>
      </c>
      <c r="N237" s="1" t="str">
        <f t="shared" si="5"/>
        <v>6907.22.30</v>
      </c>
      <c r="R237"/>
    </row>
    <row r="238" spans="1:18" s="1" customFormat="1" x14ac:dyDescent="0.25">
      <c r="A238" s="1" t="s">
        <v>502</v>
      </c>
      <c r="B238" s="1" t="s">
        <v>880</v>
      </c>
      <c r="N238" s="1" t="str">
        <f t="shared" si="5"/>
        <v>6907.22.40</v>
      </c>
      <c r="R238"/>
    </row>
    <row r="239" spans="1:18" s="1" customFormat="1" x14ac:dyDescent="0.25">
      <c r="A239" s="1" t="s">
        <v>503</v>
      </c>
      <c r="B239" s="1" t="s">
        <v>881</v>
      </c>
      <c r="N239" s="1" t="str">
        <f t="shared" si="5"/>
        <v>6907.22.90</v>
      </c>
      <c r="R239"/>
    </row>
    <row r="240" spans="1:18" s="1" customFormat="1" x14ac:dyDescent="0.25">
      <c r="A240" s="1" t="s">
        <v>504</v>
      </c>
      <c r="B240" s="1" t="s">
        <v>882</v>
      </c>
      <c r="N240" s="1" t="str">
        <f t="shared" si="5"/>
        <v>6907.23.10</v>
      </c>
      <c r="R240"/>
    </row>
    <row r="241" spans="1:18" s="1" customFormat="1" x14ac:dyDescent="0.25">
      <c r="A241" s="1" t="s">
        <v>505</v>
      </c>
      <c r="B241" s="1" t="s">
        <v>883</v>
      </c>
      <c r="N241" s="1" t="str">
        <f t="shared" si="5"/>
        <v>6907.23.20</v>
      </c>
      <c r="R241"/>
    </row>
    <row r="242" spans="1:18" s="1" customFormat="1" x14ac:dyDescent="0.25">
      <c r="A242" s="1" t="s">
        <v>506</v>
      </c>
      <c r="B242" s="1" t="s">
        <v>884</v>
      </c>
      <c r="N242" s="1" t="str">
        <f t="shared" si="5"/>
        <v>6907.23.30</v>
      </c>
      <c r="R242"/>
    </row>
    <row r="243" spans="1:18" s="1" customFormat="1" x14ac:dyDescent="0.25">
      <c r="A243" s="1" t="s">
        <v>507</v>
      </c>
      <c r="B243" s="1" t="s">
        <v>885</v>
      </c>
      <c r="N243" s="1" t="str">
        <f t="shared" si="5"/>
        <v>6907.23.40</v>
      </c>
      <c r="R243"/>
    </row>
    <row r="244" spans="1:18" s="1" customFormat="1" x14ac:dyDescent="0.25">
      <c r="A244" s="1" t="s">
        <v>508</v>
      </c>
      <c r="B244" s="1" t="s">
        <v>886</v>
      </c>
      <c r="N244" s="1" t="str">
        <f t="shared" si="5"/>
        <v>6907.23.90</v>
      </c>
      <c r="R244"/>
    </row>
    <row r="245" spans="1:18" x14ac:dyDescent="0.25">
      <c r="A245" t="s">
        <v>125</v>
      </c>
    </row>
    <row r="246" spans="1:18" s="1" customFormat="1" x14ac:dyDescent="0.25">
      <c r="A246" s="1" t="s">
        <v>509</v>
      </c>
      <c r="B246" s="1" t="s">
        <v>887</v>
      </c>
      <c r="N246" s="1" t="str">
        <f t="shared" si="5"/>
        <v>7003.12.00</v>
      </c>
      <c r="R246"/>
    </row>
    <row r="247" spans="1:18" s="1" customFormat="1" x14ac:dyDescent="0.25">
      <c r="A247" s="1" t="s">
        <v>510</v>
      </c>
      <c r="B247" s="1" t="s">
        <v>888</v>
      </c>
      <c r="N247" s="1" t="str">
        <f t="shared" si="5"/>
        <v>7003.19.00</v>
      </c>
      <c r="R247"/>
    </row>
    <row r="248" spans="1:18" x14ac:dyDescent="0.25">
      <c r="A248" t="s">
        <v>511</v>
      </c>
      <c r="B248" t="s">
        <v>126</v>
      </c>
      <c r="N248" t="str">
        <f t="shared" si="5"/>
        <v>7003.20.00</v>
      </c>
    </row>
    <row r="249" spans="1:18" s="1" customFormat="1" x14ac:dyDescent="0.25">
      <c r="A249" s="1" t="s">
        <v>512</v>
      </c>
      <c r="B249" s="1" t="s">
        <v>127</v>
      </c>
      <c r="N249" s="1" t="str">
        <f t="shared" si="5"/>
        <v>7003.30.00</v>
      </c>
      <c r="R249"/>
    </row>
    <row r="250" spans="1:18" s="1" customFormat="1" x14ac:dyDescent="0.25">
      <c r="A250" s="1" t="s">
        <v>513</v>
      </c>
      <c r="B250" s="1" t="s">
        <v>889</v>
      </c>
      <c r="N250" s="1" t="str">
        <f t="shared" ref="N250:N291" si="6">LEFT(B250,10)</f>
        <v>7005.10.80</v>
      </c>
      <c r="R250"/>
    </row>
    <row r="251" spans="1:18" s="1" customFormat="1" x14ac:dyDescent="0.25">
      <c r="A251" s="1" t="s">
        <v>514</v>
      </c>
      <c r="B251" s="1" t="s">
        <v>890</v>
      </c>
      <c r="N251" s="1" t="str">
        <f t="shared" si="6"/>
        <v>7005.21.10</v>
      </c>
      <c r="R251"/>
    </row>
    <row r="252" spans="1:18" s="1" customFormat="1" x14ac:dyDescent="0.25">
      <c r="A252" s="1" t="s">
        <v>515</v>
      </c>
      <c r="B252" s="1" t="s">
        <v>891</v>
      </c>
      <c r="N252" s="1" t="str">
        <f t="shared" si="6"/>
        <v>7005.21.20</v>
      </c>
      <c r="R252"/>
    </row>
    <row r="253" spans="1:18" x14ac:dyDescent="0.25">
      <c r="A253" t="s">
        <v>516</v>
      </c>
      <c r="B253" t="s">
        <v>892</v>
      </c>
      <c r="N253" t="str">
        <f t="shared" si="6"/>
        <v>7005.29.04</v>
      </c>
    </row>
    <row r="254" spans="1:18" x14ac:dyDescent="0.25">
      <c r="A254" t="s">
        <v>517</v>
      </c>
      <c r="B254" t="s">
        <v>893</v>
      </c>
      <c r="N254" t="str">
        <f t="shared" si="6"/>
        <v>7005.29.08</v>
      </c>
    </row>
    <row r="255" spans="1:18" x14ac:dyDescent="0.25">
      <c r="A255" t="s">
        <v>518</v>
      </c>
      <c r="B255" t="s">
        <v>894</v>
      </c>
      <c r="N255" t="str">
        <f t="shared" si="6"/>
        <v>7005.29.14</v>
      </c>
    </row>
    <row r="256" spans="1:18" x14ac:dyDescent="0.25">
      <c r="A256" t="s">
        <v>519</v>
      </c>
      <c r="B256" t="s">
        <v>895</v>
      </c>
      <c r="N256" t="str">
        <f t="shared" si="6"/>
        <v>7005.29.18</v>
      </c>
    </row>
    <row r="257" spans="1:18" x14ac:dyDescent="0.25">
      <c r="A257" t="s">
        <v>520</v>
      </c>
      <c r="B257" t="s">
        <v>896</v>
      </c>
      <c r="N257" t="str">
        <f t="shared" si="6"/>
        <v>7005.29.25</v>
      </c>
    </row>
    <row r="258" spans="1:18" x14ac:dyDescent="0.25">
      <c r="A258" t="s">
        <v>521</v>
      </c>
      <c r="B258" t="s">
        <v>128</v>
      </c>
      <c r="N258" t="str">
        <f t="shared" si="6"/>
        <v>7005.30.00</v>
      </c>
    </row>
    <row r="259" spans="1:18" s="1" customFormat="1" x14ac:dyDescent="0.25">
      <c r="A259" s="1" t="s">
        <v>522</v>
      </c>
      <c r="B259" s="1" t="s">
        <v>129</v>
      </c>
      <c r="N259" s="1" t="str">
        <f t="shared" si="6"/>
        <v>7009.91.10</v>
      </c>
      <c r="R259"/>
    </row>
    <row r="260" spans="1:18" s="1" customFormat="1" x14ac:dyDescent="0.25">
      <c r="A260" s="1" t="s">
        <v>523</v>
      </c>
      <c r="B260" s="1" t="s">
        <v>130</v>
      </c>
      <c r="N260" s="1" t="str">
        <f t="shared" si="6"/>
        <v>7009.91.50</v>
      </c>
      <c r="R260"/>
    </row>
    <row r="261" spans="1:18" s="1" customFormat="1" x14ac:dyDescent="0.25">
      <c r="A261" s="1" t="s">
        <v>524</v>
      </c>
      <c r="B261" s="1" t="s">
        <v>131</v>
      </c>
      <c r="N261" s="1" t="str">
        <f t="shared" si="6"/>
        <v>7009.92.10</v>
      </c>
      <c r="R261"/>
    </row>
    <row r="262" spans="1:18" s="1" customFormat="1" x14ac:dyDescent="0.25">
      <c r="A262" s="1" t="s">
        <v>525</v>
      </c>
      <c r="B262" s="1" t="s">
        <v>132</v>
      </c>
      <c r="N262" s="1" t="str">
        <f t="shared" si="6"/>
        <v>7009.92.50</v>
      </c>
      <c r="R262"/>
    </row>
    <row r="263" spans="1:18" s="1" customFormat="1" x14ac:dyDescent="0.25">
      <c r="A263" s="1" t="s">
        <v>526</v>
      </c>
      <c r="B263" s="1" t="s">
        <v>133</v>
      </c>
      <c r="N263" s="1" t="str">
        <f t="shared" si="6"/>
        <v>7011.10.10</v>
      </c>
      <c r="R263"/>
    </row>
    <row r="264" spans="1:18" s="1" customFormat="1" x14ac:dyDescent="0.25">
      <c r="A264" s="1" t="s">
        <v>527</v>
      </c>
      <c r="B264" s="1" t="s">
        <v>897</v>
      </c>
      <c r="N264" s="1" t="str">
        <f t="shared" si="6"/>
        <v>7011.10.50</v>
      </c>
      <c r="R264"/>
    </row>
    <row r="265" spans="1:18" s="1" customFormat="1" x14ac:dyDescent="0.25">
      <c r="A265" s="1" t="s">
        <v>528</v>
      </c>
      <c r="B265" s="1" t="s">
        <v>898</v>
      </c>
      <c r="N265" s="1" t="str">
        <f t="shared" si="6"/>
        <v>7016.90.10</v>
      </c>
      <c r="R265"/>
    </row>
    <row r="266" spans="1:18" s="1" customFormat="1" x14ac:dyDescent="0.25">
      <c r="A266" s="1" t="s">
        <v>529</v>
      </c>
      <c r="B266" s="1" t="s">
        <v>899</v>
      </c>
      <c r="N266" s="1" t="str">
        <f t="shared" si="6"/>
        <v>7016.90.50</v>
      </c>
      <c r="R266"/>
    </row>
    <row r="267" spans="1:18" s="1" customFormat="1" x14ac:dyDescent="0.25">
      <c r="A267" s="1" t="s">
        <v>530</v>
      </c>
      <c r="B267" s="1" t="s">
        <v>134</v>
      </c>
      <c r="N267" s="1" t="str">
        <f t="shared" si="6"/>
        <v>7019.19.15</v>
      </c>
      <c r="R267"/>
    </row>
    <row r="268" spans="1:18" s="1" customFormat="1" x14ac:dyDescent="0.25">
      <c r="A268" s="1" t="s">
        <v>531</v>
      </c>
      <c r="B268" s="1" t="s">
        <v>900</v>
      </c>
      <c r="N268" s="1" t="str">
        <f t="shared" si="6"/>
        <v>7019.19.24</v>
      </c>
      <c r="R268"/>
    </row>
    <row r="269" spans="1:18" s="1" customFormat="1" x14ac:dyDescent="0.25">
      <c r="A269" s="1" t="s">
        <v>532</v>
      </c>
      <c r="B269" s="1" t="s">
        <v>135</v>
      </c>
      <c r="N269" s="1" t="str">
        <f t="shared" si="6"/>
        <v>7019.19.28</v>
      </c>
      <c r="R269"/>
    </row>
    <row r="270" spans="1:18" s="1" customFormat="1" x14ac:dyDescent="0.25">
      <c r="A270" s="1" t="s">
        <v>533</v>
      </c>
      <c r="B270" s="1" t="s">
        <v>136</v>
      </c>
      <c r="N270" s="1" t="str">
        <f t="shared" si="6"/>
        <v>7019.39.10</v>
      </c>
      <c r="R270"/>
    </row>
    <row r="271" spans="1:18" s="1" customFormat="1" x14ac:dyDescent="0.25">
      <c r="A271" s="1" t="s">
        <v>534</v>
      </c>
      <c r="B271" s="1" t="s">
        <v>901</v>
      </c>
      <c r="N271" s="1" t="str">
        <f t="shared" si="6"/>
        <v>7019.39.50</v>
      </c>
      <c r="R271"/>
    </row>
    <row r="272" spans="1:18" x14ac:dyDescent="0.25">
      <c r="A272" t="s">
        <v>535</v>
      </c>
      <c r="B272" t="s">
        <v>137</v>
      </c>
      <c r="N272" t="str">
        <f t="shared" si="6"/>
        <v>7301.20.10</v>
      </c>
    </row>
    <row r="273" spans="1:18" x14ac:dyDescent="0.25">
      <c r="A273" t="s">
        <v>536</v>
      </c>
      <c r="B273" t="s">
        <v>138</v>
      </c>
      <c r="N273" t="str">
        <f t="shared" si="6"/>
        <v>7301.20.50</v>
      </c>
    </row>
    <row r="274" spans="1:18" x14ac:dyDescent="0.25">
      <c r="A274" t="s">
        <v>537</v>
      </c>
      <c r="B274" t="s">
        <v>902</v>
      </c>
      <c r="N274" t="str">
        <f t="shared" si="6"/>
        <v>7302.30.00</v>
      </c>
    </row>
    <row r="275" spans="1:18" s="1" customFormat="1" x14ac:dyDescent="0.25">
      <c r="A275" s="1" t="s">
        <v>538</v>
      </c>
      <c r="B275" s="1" t="s">
        <v>139</v>
      </c>
      <c r="N275" s="1" t="str">
        <f t="shared" si="6"/>
        <v>7303.00.00</v>
      </c>
      <c r="R275"/>
    </row>
    <row r="276" spans="1:18" s="1" customFormat="1" x14ac:dyDescent="0.25">
      <c r="A276" s="1" t="s">
        <v>539</v>
      </c>
      <c r="B276" s="1" t="s">
        <v>140</v>
      </c>
      <c r="N276" s="1" t="str">
        <f t="shared" si="6"/>
        <v>7307.11.00</v>
      </c>
      <c r="R276"/>
    </row>
    <row r="277" spans="1:18" s="1" customFormat="1" x14ac:dyDescent="0.25">
      <c r="A277" s="1" t="s">
        <v>540</v>
      </c>
      <c r="B277" s="1" t="s">
        <v>141</v>
      </c>
      <c r="N277" s="1" t="str">
        <f t="shared" si="6"/>
        <v>7307.19.30</v>
      </c>
      <c r="R277"/>
    </row>
    <row r="278" spans="1:18" s="1" customFormat="1" x14ac:dyDescent="0.25">
      <c r="A278" s="1" t="s">
        <v>541</v>
      </c>
      <c r="B278" s="1" t="s">
        <v>142</v>
      </c>
      <c r="N278" s="1" t="str">
        <f t="shared" si="6"/>
        <v>7307.19.90</v>
      </c>
      <c r="R278"/>
    </row>
    <row r="279" spans="1:18" s="1" customFormat="1" x14ac:dyDescent="0.25">
      <c r="A279" s="1" t="s">
        <v>542</v>
      </c>
      <c r="B279" s="1" t="s">
        <v>903</v>
      </c>
      <c r="N279" s="1" t="str">
        <f t="shared" si="6"/>
        <v>7307.21.10</v>
      </c>
      <c r="R279"/>
    </row>
    <row r="280" spans="1:18" s="1" customFormat="1" x14ac:dyDescent="0.25">
      <c r="A280" s="1" t="s">
        <v>543</v>
      </c>
      <c r="B280" s="1" t="s">
        <v>904</v>
      </c>
      <c r="N280" s="1" t="str">
        <f t="shared" si="6"/>
        <v>7307.21.50</v>
      </c>
      <c r="R280"/>
    </row>
    <row r="281" spans="1:18" s="1" customFormat="1" x14ac:dyDescent="0.25">
      <c r="A281" s="1" t="s">
        <v>544</v>
      </c>
      <c r="B281" s="1" t="s">
        <v>143</v>
      </c>
      <c r="N281" s="1" t="str">
        <f t="shared" si="6"/>
        <v>7307.22.10</v>
      </c>
      <c r="R281"/>
    </row>
    <row r="282" spans="1:18" s="1" customFormat="1" x14ac:dyDescent="0.25">
      <c r="A282" s="1" t="s">
        <v>545</v>
      </c>
      <c r="B282" s="1" t="s">
        <v>144</v>
      </c>
      <c r="N282" s="1" t="str">
        <f t="shared" si="6"/>
        <v>7307.22.50</v>
      </c>
      <c r="R282"/>
    </row>
    <row r="283" spans="1:18" s="1" customFormat="1" x14ac:dyDescent="0.25">
      <c r="A283" s="1" t="s">
        <v>546</v>
      </c>
      <c r="B283" s="1" t="s">
        <v>145</v>
      </c>
      <c r="N283" s="1" t="str">
        <f t="shared" si="6"/>
        <v>7307.23.00</v>
      </c>
      <c r="R283"/>
    </row>
    <row r="284" spans="1:18" s="1" customFormat="1" x14ac:dyDescent="0.25">
      <c r="A284" s="1" t="s">
        <v>547</v>
      </c>
      <c r="B284" s="1" t="s">
        <v>146</v>
      </c>
      <c r="N284" s="1" t="str">
        <f t="shared" si="6"/>
        <v>7307.29.00</v>
      </c>
      <c r="R284"/>
    </row>
    <row r="285" spans="1:18" s="1" customFormat="1" x14ac:dyDescent="0.25">
      <c r="A285" s="1" t="s">
        <v>548</v>
      </c>
      <c r="B285" s="1" t="s">
        <v>905</v>
      </c>
      <c r="N285" s="1" t="str">
        <f t="shared" si="6"/>
        <v>7307.91.10</v>
      </c>
      <c r="R285"/>
    </row>
    <row r="286" spans="1:18" s="1" customFormat="1" x14ac:dyDescent="0.25">
      <c r="A286" s="1" t="s">
        <v>549</v>
      </c>
      <c r="B286" s="1" t="s">
        <v>906</v>
      </c>
      <c r="N286" s="1" t="str">
        <f t="shared" si="6"/>
        <v>7307.91.30</v>
      </c>
      <c r="R286"/>
    </row>
    <row r="287" spans="1:18" s="1" customFormat="1" x14ac:dyDescent="0.25">
      <c r="A287" s="1" t="s">
        <v>550</v>
      </c>
      <c r="B287" s="1" t="s">
        <v>907</v>
      </c>
      <c r="N287" s="1" t="str">
        <f t="shared" si="6"/>
        <v>7307.91.50</v>
      </c>
      <c r="R287"/>
    </row>
    <row r="288" spans="1:18" s="1" customFormat="1" x14ac:dyDescent="0.25">
      <c r="A288" s="1" t="s">
        <v>551</v>
      </c>
      <c r="B288" s="1" t="s">
        <v>147</v>
      </c>
      <c r="N288" s="1" t="str">
        <f t="shared" si="6"/>
        <v>7307.92.30</v>
      </c>
      <c r="R288"/>
    </row>
    <row r="289" spans="1:18" s="1" customFormat="1" x14ac:dyDescent="0.25">
      <c r="A289" s="1" t="s">
        <v>552</v>
      </c>
      <c r="B289" s="1" t="s">
        <v>148</v>
      </c>
      <c r="N289" s="1" t="str">
        <f t="shared" si="6"/>
        <v>7307.92.90</v>
      </c>
      <c r="R289"/>
    </row>
    <row r="290" spans="1:18" s="1" customFormat="1" x14ac:dyDescent="0.25">
      <c r="A290" s="1" t="s">
        <v>553</v>
      </c>
      <c r="B290" s="1" t="s">
        <v>908</v>
      </c>
      <c r="N290" s="1" t="str">
        <f t="shared" si="6"/>
        <v>7307.93.30</v>
      </c>
      <c r="R290"/>
    </row>
    <row r="291" spans="1:18" s="1" customFormat="1" x14ac:dyDescent="0.25">
      <c r="A291" s="1" t="s">
        <v>554</v>
      </c>
      <c r="B291" s="1" t="s">
        <v>909</v>
      </c>
      <c r="N291" s="1" t="str">
        <f t="shared" si="6"/>
        <v>7307.93.60</v>
      </c>
      <c r="R291"/>
    </row>
    <row r="292" spans="1:18" s="1" customFormat="1" x14ac:dyDescent="0.25">
      <c r="A292" s="1" t="s">
        <v>555</v>
      </c>
      <c r="B292" s="1" t="s">
        <v>910</v>
      </c>
      <c r="N292" s="1" t="str">
        <f t="shared" ref="N292:N330" si="7">LEFT(B292,10)</f>
        <v>7307.93.90</v>
      </c>
      <c r="R292"/>
    </row>
    <row r="293" spans="1:18" s="1" customFormat="1" x14ac:dyDescent="0.25">
      <c r="A293" s="1" t="s">
        <v>556</v>
      </c>
      <c r="B293" s="1" t="s">
        <v>911</v>
      </c>
      <c r="N293" s="1" t="str">
        <f t="shared" si="7"/>
        <v>7307.99.10</v>
      </c>
      <c r="R293"/>
    </row>
    <row r="294" spans="1:18" s="1" customFormat="1" x14ac:dyDescent="0.25">
      <c r="A294" s="1" t="s">
        <v>557</v>
      </c>
      <c r="B294" s="1" t="s">
        <v>912</v>
      </c>
      <c r="N294" s="1" t="str">
        <f t="shared" si="7"/>
        <v>7307.99.30</v>
      </c>
      <c r="R294"/>
    </row>
    <row r="295" spans="1:18" s="1" customFormat="1" x14ac:dyDescent="0.25">
      <c r="A295" s="1" t="s">
        <v>558</v>
      </c>
      <c r="B295" s="1" t="s">
        <v>913</v>
      </c>
      <c r="N295" s="1" t="str">
        <f t="shared" si="7"/>
        <v>7307.99.50</v>
      </c>
      <c r="R295"/>
    </row>
    <row r="296" spans="1:18" s="1" customFormat="1" x14ac:dyDescent="0.25">
      <c r="A296" s="1" t="s">
        <v>559</v>
      </c>
      <c r="B296" s="1" t="s">
        <v>149</v>
      </c>
      <c r="N296" s="1" t="str">
        <f t="shared" si="7"/>
        <v>7308.30.10</v>
      </c>
      <c r="R296"/>
    </row>
    <row r="297" spans="1:18" s="1" customFormat="1" x14ac:dyDescent="0.25">
      <c r="A297" s="1" t="s">
        <v>560</v>
      </c>
      <c r="B297" s="1" t="s">
        <v>914</v>
      </c>
      <c r="N297" s="1" t="str">
        <f t="shared" si="7"/>
        <v>7308.30.50</v>
      </c>
      <c r="R297"/>
    </row>
    <row r="298" spans="1:18" s="1" customFormat="1" x14ac:dyDescent="0.25">
      <c r="A298" s="1" t="s">
        <v>561</v>
      </c>
      <c r="B298" s="1" t="s">
        <v>915</v>
      </c>
      <c r="N298" s="1" t="str">
        <f t="shared" si="7"/>
        <v>7314.20.00</v>
      </c>
      <c r="R298"/>
    </row>
    <row r="299" spans="1:18" s="1" customFormat="1" x14ac:dyDescent="0.25">
      <c r="A299" s="1" t="s">
        <v>562</v>
      </c>
      <c r="B299" s="1" t="s">
        <v>916</v>
      </c>
      <c r="N299" s="1" t="str">
        <f t="shared" si="7"/>
        <v>7314.31.10</v>
      </c>
      <c r="R299"/>
    </row>
    <row r="300" spans="1:18" s="1" customFormat="1" x14ac:dyDescent="0.25">
      <c r="A300" s="1" t="s">
        <v>563</v>
      </c>
      <c r="B300" s="1" t="s">
        <v>917</v>
      </c>
      <c r="N300" s="1" t="str">
        <f t="shared" si="7"/>
        <v>7314.31.50</v>
      </c>
      <c r="R300"/>
    </row>
    <row r="301" spans="1:18" s="1" customFormat="1" x14ac:dyDescent="0.25">
      <c r="A301" s="1" t="s">
        <v>564</v>
      </c>
      <c r="B301" s="1" t="s">
        <v>918</v>
      </c>
      <c r="N301" s="1" t="str">
        <f t="shared" si="7"/>
        <v>7314.39.00</v>
      </c>
      <c r="R301"/>
    </row>
    <row r="302" spans="1:18" s="1" customFormat="1" x14ac:dyDescent="0.25">
      <c r="A302" s="1" t="s">
        <v>565</v>
      </c>
      <c r="B302" s="1" t="s">
        <v>919</v>
      </c>
      <c r="N302" s="1" t="str">
        <f t="shared" si="7"/>
        <v>7314.41.00</v>
      </c>
      <c r="R302"/>
    </row>
    <row r="303" spans="1:18" s="1" customFormat="1" x14ac:dyDescent="0.25">
      <c r="A303" s="1" t="s">
        <v>566</v>
      </c>
      <c r="B303" s="1" t="s">
        <v>920</v>
      </c>
      <c r="N303" s="1" t="str">
        <f t="shared" si="7"/>
        <v>7314.42.00</v>
      </c>
      <c r="R303"/>
    </row>
    <row r="304" spans="1:18" s="1" customFormat="1" x14ac:dyDescent="0.25">
      <c r="A304" s="1" t="s">
        <v>567</v>
      </c>
      <c r="B304" s="1" t="s">
        <v>921</v>
      </c>
      <c r="N304" s="1" t="str">
        <f t="shared" si="7"/>
        <v>7314.49.30</v>
      </c>
      <c r="R304"/>
    </row>
    <row r="305" spans="1:18" s="1" customFormat="1" x14ac:dyDescent="0.25">
      <c r="A305" s="1" t="s">
        <v>568</v>
      </c>
      <c r="B305" s="1" t="s">
        <v>150</v>
      </c>
      <c r="N305" s="1" t="str">
        <f t="shared" si="7"/>
        <v>7314.49.60</v>
      </c>
      <c r="R305"/>
    </row>
    <row r="306" spans="1:18" x14ac:dyDescent="0.25">
      <c r="A306" t="s">
        <v>569</v>
      </c>
      <c r="B306" t="s">
        <v>151</v>
      </c>
      <c r="N306" t="str">
        <f t="shared" si="7"/>
        <v>7316.00.00</v>
      </c>
    </row>
    <row r="307" spans="1:18" s="1" customFormat="1" x14ac:dyDescent="0.25">
      <c r="A307" s="1" t="s">
        <v>570</v>
      </c>
      <c r="B307" s="1" t="s">
        <v>922</v>
      </c>
      <c r="N307" s="1" t="str">
        <f t="shared" si="7"/>
        <v>7317.00.20</v>
      </c>
      <c r="R307"/>
    </row>
    <row r="308" spans="1:18" s="1" customFormat="1" x14ac:dyDescent="0.25">
      <c r="A308" s="1" t="s">
        <v>571</v>
      </c>
      <c r="B308" s="1" t="s">
        <v>923</v>
      </c>
      <c r="N308" s="1" t="str">
        <f t="shared" si="7"/>
        <v>7317.00.30</v>
      </c>
      <c r="R308"/>
    </row>
    <row r="309" spans="1:18" s="1" customFormat="1" x14ac:dyDescent="0.25">
      <c r="A309" s="1" t="s">
        <v>572</v>
      </c>
      <c r="B309" s="1" t="s">
        <v>924</v>
      </c>
      <c r="N309" s="1" t="str">
        <f t="shared" si="7"/>
        <v>7317.00.55</v>
      </c>
      <c r="R309"/>
    </row>
    <row r="310" spans="1:18" s="1" customFormat="1" x14ac:dyDescent="0.25">
      <c r="A310" s="1" t="s">
        <v>573</v>
      </c>
      <c r="B310" s="1" t="s">
        <v>925</v>
      </c>
      <c r="N310" s="1" t="str">
        <f t="shared" si="7"/>
        <v>7317.00.65</v>
      </c>
      <c r="R310"/>
    </row>
    <row r="311" spans="1:18" s="1" customFormat="1" x14ac:dyDescent="0.25">
      <c r="A311" s="1" t="s">
        <v>574</v>
      </c>
      <c r="B311" s="1" t="s">
        <v>926</v>
      </c>
      <c r="N311" s="1" t="str">
        <f t="shared" si="7"/>
        <v>7317.00.75</v>
      </c>
      <c r="R311"/>
    </row>
    <row r="312" spans="1:18" s="1" customFormat="1" x14ac:dyDescent="0.25">
      <c r="A312" s="1" t="s">
        <v>575</v>
      </c>
      <c r="B312" s="1" t="s">
        <v>152</v>
      </c>
      <c r="N312" s="1" t="str">
        <f t="shared" si="7"/>
        <v>7318.11.00</v>
      </c>
      <c r="R312"/>
    </row>
    <row r="313" spans="1:18" s="1" customFormat="1" x14ac:dyDescent="0.25">
      <c r="A313" s="1" t="s">
        <v>576</v>
      </c>
      <c r="B313" s="1" t="s">
        <v>153</v>
      </c>
      <c r="N313" s="1" t="str">
        <f t="shared" si="7"/>
        <v>7318.12.00</v>
      </c>
      <c r="R313"/>
    </row>
    <row r="314" spans="1:18" s="1" customFormat="1" x14ac:dyDescent="0.25">
      <c r="A314" s="1" t="s">
        <v>577</v>
      </c>
      <c r="B314" s="1" t="s">
        <v>154</v>
      </c>
      <c r="N314" s="1" t="str">
        <f t="shared" si="7"/>
        <v>7318.13.00</v>
      </c>
      <c r="R314"/>
    </row>
    <row r="315" spans="1:18" s="1" customFormat="1" x14ac:dyDescent="0.25">
      <c r="A315" s="1" t="s">
        <v>578</v>
      </c>
      <c r="B315" s="1" t="s">
        <v>155</v>
      </c>
      <c r="N315" s="1" t="str">
        <f t="shared" si="7"/>
        <v>7318.14.10</v>
      </c>
      <c r="R315"/>
    </row>
    <row r="316" spans="1:18" s="1" customFormat="1" x14ac:dyDescent="0.25">
      <c r="A316" s="1" t="s">
        <v>579</v>
      </c>
      <c r="B316" s="1" t="s">
        <v>156</v>
      </c>
      <c r="N316" s="1" t="str">
        <f t="shared" si="7"/>
        <v>7318.14.50</v>
      </c>
      <c r="R316"/>
    </row>
    <row r="317" spans="1:18" s="1" customFormat="1" x14ac:dyDescent="0.25">
      <c r="A317" s="1" t="s">
        <v>580</v>
      </c>
      <c r="B317" s="1" t="s">
        <v>157</v>
      </c>
      <c r="N317" s="1" t="str">
        <f t="shared" si="7"/>
        <v>7318.15.20</v>
      </c>
      <c r="R317"/>
    </row>
    <row r="318" spans="1:18" s="1" customFormat="1" x14ac:dyDescent="0.25">
      <c r="A318" s="1" t="s">
        <v>581</v>
      </c>
      <c r="B318" s="1" t="s">
        <v>927</v>
      </c>
      <c r="N318" s="1" t="str">
        <f t="shared" si="7"/>
        <v>7318.15.40</v>
      </c>
      <c r="R318"/>
    </row>
    <row r="319" spans="1:18" s="1" customFormat="1" x14ac:dyDescent="0.25">
      <c r="A319" s="1" t="s">
        <v>582</v>
      </c>
      <c r="B319" s="1" t="s">
        <v>158</v>
      </c>
      <c r="N319" s="1" t="str">
        <f t="shared" si="7"/>
        <v>7318.15.50</v>
      </c>
      <c r="R319"/>
    </row>
    <row r="320" spans="1:18" s="1" customFormat="1" x14ac:dyDescent="0.25">
      <c r="A320" s="1" t="s">
        <v>583</v>
      </c>
      <c r="B320" s="1" t="s">
        <v>928</v>
      </c>
      <c r="N320" s="1" t="str">
        <f t="shared" si="7"/>
        <v>7318.15.60</v>
      </c>
      <c r="R320"/>
    </row>
    <row r="321" spans="1:18" s="1" customFormat="1" x14ac:dyDescent="0.25">
      <c r="A321" s="1" t="s">
        <v>584</v>
      </c>
      <c r="B321" s="1" t="s">
        <v>929</v>
      </c>
      <c r="N321" s="1" t="str">
        <f t="shared" si="7"/>
        <v>7318.15.80</v>
      </c>
      <c r="R321"/>
    </row>
    <row r="322" spans="1:18" s="1" customFormat="1" x14ac:dyDescent="0.25">
      <c r="A322" s="1" t="s">
        <v>585</v>
      </c>
      <c r="B322" s="1" t="s">
        <v>930</v>
      </c>
      <c r="N322" s="1" t="str">
        <f t="shared" si="7"/>
        <v>7318.19.00</v>
      </c>
      <c r="R322"/>
    </row>
    <row r="323" spans="1:18" s="1" customFormat="1" x14ac:dyDescent="0.25">
      <c r="A323" s="1" t="s">
        <v>586</v>
      </c>
      <c r="B323" s="1" t="s">
        <v>159</v>
      </c>
      <c r="N323" s="1" t="str">
        <f t="shared" si="7"/>
        <v>7318.21.00</v>
      </c>
      <c r="R323"/>
    </row>
    <row r="324" spans="1:18" s="1" customFormat="1" x14ac:dyDescent="0.25">
      <c r="A324" s="1" t="s">
        <v>587</v>
      </c>
      <c r="B324" s="1" t="s">
        <v>160</v>
      </c>
      <c r="N324" s="1" t="str">
        <f t="shared" si="7"/>
        <v>7318.22.00</v>
      </c>
      <c r="R324"/>
    </row>
    <row r="325" spans="1:18" s="1" customFormat="1" x14ac:dyDescent="0.25">
      <c r="A325" s="1" t="s">
        <v>588</v>
      </c>
      <c r="B325" s="1" t="s">
        <v>161</v>
      </c>
      <c r="N325" s="1" t="str">
        <f t="shared" si="7"/>
        <v>7318.23.00</v>
      </c>
      <c r="R325"/>
    </row>
    <row r="326" spans="1:18" s="1" customFormat="1" x14ac:dyDescent="0.25">
      <c r="A326" s="1" t="s">
        <v>589</v>
      </c>
      <c r="B326" s="1" t="s">
        <v>162</v>
      </c>
      <c r="N326" s="1" t="str">
        <f t="shared" si="7"/>
        <v>7318.24.00</v>
      </c>
      <c r="R326"/>
    </row>
    <row r="327" spans="1:18" s="1" customFormat="1" x14ac:dyDescent="0.25">
      <c r="A327" s="1" t="s">
        <v>590</v>
      </c>
      <c r="B327" s="1" t="s">
        <v>931</v>
      </c>
      <c r="N327" s="1" t="str">
        <f t="shared" si="7"/>
        <v>7318.29.00</v>
      </c>
      <c r="R327"/>
    </row>
    <row r="328" spans="1:18" s="1" customFormat="1" x14ac:dyDescent="0.25">
      <c r="A328" s="1" t="s">
        <v>591</v>
      </c>
      <c r="B328" s="1" t="s">
        <v>932</v>
      </c>
      <c r="N328" s="1" t="str">
        <f t="shared" si="7"/>
        <v>7321.11.10</v>
      </c>
      <c r="R328"/>
    </row>
    <row r="329" spans="1:18" s="1" customFormat="1" x14ac:dyDescent="0.25">
      <c r="A329" s="1" t="s">
        <v>592</v>
      </c>
      <c r="B329" s="1" t="s">
        <v>933</v>
      </c>
      <c r="N329" s="1" t="str">
        <f t="shared" si="7"/>
        <v>7321.11.30</v>
      </c>
      <c r="R329"/>
    </row>
    <row r="330" spans="1:18" s="1" customFormat="1" x14ac:dyDescent="0.25">
      <c r="A330" s="1" t="s">
        <v>593</v>
      </c>
      <c r="B330" s="1" t="s">
        <v>934</v>
      </c>
      <c r="N330" s="1" t="str">
        <f t="shared" si="7"/>
        <v>7321.11.60</v>
      </c>
      <c r="R330"/>
    </row>
    <row r="331" spans="1:18" s="1" customFormat="1" x14ac:dyDescent="0.25">
      <c r="A331" s="1" t="s">
        <v>594</v>
      </c>
      <c r="B331" s="1" t="s">
        <v>935</v>
      </c>
      <c r="N331" s="1" t="str">
        <f t="shared" ref="N331:N376" si="8">LEFT(B331,10)</f>
        <v>7321.90.10</v>
      </c>
      <c r="R331"/>
    </row>
    <row r="332" spans="1:18" s="1" customFormat="1" x14ac:dyDescent="0.25">
      <c r="A332" s="1" t="s">
        <v>595</v>
      </c>
      <c r="B332" s="1" t="s">
        <v>936</v>
      </c>
      <c r="N332" s="1" t="str">
        <f t="shared" si="8"/>
        <v>7321.90.20</v>
      </c>
      <c r="R332"/>
    </row>
    <row r="333" spans="1:18" s="1" customFormat="1" x14ac:dyDescent="0.25">
      <c r="A333" s="1" t="s">
        <v>596</v>
      </c>
      <c r="B333" s="1" t="s">
        <v>937</v>
      </c>
      <c r="N333" s="1" t="str">
        <f t="shared" si="8"/>
        <v>7321.90.40</v>
      </c>
      <c r="R333"/>
    </row>
    <row r="334" spans="1:18" s="1" customFormat="1" x14ac:dyDescent="0.25">
      <c r="A334" s="1" t="s">
        <v>597</v>
      </c>
      <c r="B334" s="1" t="s">
        <v>938</v>
      </c>
      <c r="N334" s="1" t="str">
        <f t="shared" si="8"/>
        <v>7321.90.50</v>
      </c>
      <c r="R334"/>
    </row>
    <row r="335" spans="1:18" s="1" customFormat="1" x14ac:dyDescent="0.25">
      <c r="A335" s="1" t="s">
        <v>598</v>
      </c>
      <c r="B335" s="1" t="s">
        <v>163</v>
      </c>
      <c r="N335" s="1" t="str">
        <f t="shared" si="8"/>
        <v>7321.90.60</v>
      </c>
      <c r="R335"/>
    </row>
    <row r="336" spans="1:18" s="1" customFormat="1" x14ac:dyDescent="0.25">
      <c r="A336" s="1" t="s">
        <v>599</v>
      </c>
      <c r="B336" s="1" t="s">
        <v>164</v>
      </c>
      <c r="N336" s="1" t="str">
        <f t="shared" si="8"/>
        <v>7322.11.00</v>
      </c>
      <c r="R336"/>
    </row>
    <row r="337" spans="1:18" s="1" customFormat="1" x14ac:dyDescent="0.25">
      <c r="A337" s="1" t="s">
        <v>600</v>
      </c>
      <c r="B337" s="1" t="s">
        <v>939</v>
      </c>
      <c r="N337" s="1" t="str">
        <f t="shared" si="8"/>
        <v>7322.19.00</v>
      </c>
      <c r="R337"/>
    </row>
    <row r="338" spans="1:18" s="1" customFormat="1" x14ac:dyDescent="0.25">
      <c r="A338" s="1" t="s">
        <v>601</v>
      </c>
      <c r="B338" s="1" t="s">
        <v>940</v>
      </c>
      <c r="N338" s="1" t="str">
        <f t="shared" si="8"/>
        <v>7322.90.00</v>
      </c>
      <c r="R338"/>
    </row>
    <row r="339" spans="1:18" s="1" customFormat="1" x14ac:dyDescent="0.25">
      <c r="A339" s="1" t="s">
        <v>602</v>
      </c>
      <c r="B339" s="1" t="s">
        <v>941</v>
      </c>
      <c r="N339" s="1" t="str">
        <f t="shared" si="8"/>
        <v>7323.99.90</v>
      </c>
      <c r="R339"/>
    </row>
    <row r="340" spans="1:18" s="1" customFormat="1" x14ac:dyDescent="0.25">
      <c r="A340" s="1" t="s">
        <v>603</v>
      </c>
      <c r="B340" s="1" t="s">
        <v>165</v>
      </c>
      <c r="N340" s="1" t="str">
        <f t="shared" si="8"/>
        <v>7324.10.00</v>
      </c>
      <c r="R340"/>
    </row>
    <row r="341" spans="1:18" s="1" customFormat="1" x14ac:dyDescent="0.25">
      <c r="A341" s="1" t="s">
        <v>604</v>
      </c>
      <c r="B341" s="1" t="s">
        <v>166</v>
      </c>
      <c r="N341" s="1" t="str">
        <f t="shared" si="8"/>
        <v>7324.21.10</v>
      </c>
      <c r="R341"/>
    </row>
    <row r="342" spans="1:18" s="1" customFormat="1" x14ac:dyDescent="0.25">
      <c r="A342" s="1" t="s">
        <v>605</v>
      </c>
      <c r="B342" s="1" t="s">
        <v>167</v>
      </c>
      <c r="N342" s="1" t="str">
        <f t="shared" si="8"/>
        <v>7324.21.50</v>
      </c>
      <c r="R342"/>
    </row>
    <row r="343" spans="1:18" s="1" customFormat="1" x14ac:dyDescent="0.25">
      <c r="A343" s="1" t="s">
        <v>606</v>
      </c>
      <c r="B343" s="1" t="s">
        <v>942</v>
      </c>
      <c r="N343" s="1" t="str">
        <f t="shared" si="8"/>
        <v>7324.90.00</v>
      </c>
      <c r="R343"/>
    </row>
    <row r="344" spans="1:18" x14ac:dyDescent="0.25">
      <c r="A344" t="s">
        <v>168</v>
      </c>
    </row>
    <row r="345" spans="1:18" x14ac:dyDescent="0.25">
      <c r="A345" t="s">
        <v>607</v>
      </c>
      <c r="B345" t="s">
        <v>169</v>
      </c>
      <c r="N345" t="str">
        <f t="shared" si="8"/>
        <v>7403.19.00</v>
      </c>
    </row>
    <row r="346" spans="1:18" x14ac:dyDescent="0.25">
      <c r="A346" t="s">
        <v>608</v>
      </c>
      <c r="B346" t="s">
        <v>170</v>
      </c>
      <c r="N346" t="str">
        <f t="shared" si="8"/>
        <v>7403.21.00</v>
      </c>
    </row>
    <row r="347" spans="1:18" x14ac:dyDescent="0.25">
      <c r="A347" t="s">
        <v>609</v>
      </c>
      <c r="B347" t="s">
        <v>171</v>
      </c>
      <c r="N347" t="str">
        <f t="shared" si="8"/>
        <v>7403.22.00</v>
      </c>
    </row>
    <row r="348" spans="1:18" x14ac:dyDescent="0.25">
      <c r="A348" t="s">
        <v>610</v>
      </c>
      <c r="B348" t="s">
        <v>172</v>
      </c>
      <c r="N348" t="str">
        <f t="shared" si="8"/>
        <v>7408.11.30</v>
      </c>
    </row>
    <row r="349" spans="1:18" x14ac:dyDescent="0.25">
      <c r="A349" t="s">
        <v>611</v>
      </c>
      <c r="B349" t="s">
        <v>943</v>
      </c>
      <c r="N349" t="str">
        <f t="shared" si="8"/>
        <v>7408.11.60</v>
      </c>
    </row>
    <row r="350" spans="1:18" x14ac:dyDescent="0.25">
      <c r="A350" t="s">
        <v>612</v>
      </c>
      <c r="B350" t="s">
        <v>173</v>
      </c>
      <c r="N350" t="str">
        <f t="shared" si="8"/>
        <v>7408.19.00</v>
      </c>
    </row>
    <row r="351" spans="1:18" x14ac:dyDescent="0.25">
      <c r="A351" t="s">
        <v>613</v>
      </c>
      <c r="B351" t="s">
        <v>174</v>
      </c>
      <c r="N351" t="str">
        <f t="shared" si="8"/>
        <v>7408.21.00</v>
      </c>
    </row>
    <row r="352" spans="1:18" x14ac:dyDescent="0.25">
      <c r="A352" t="s">
        <v>614</v>
      </c>
      <c r="B352" t="s">
        <v>944</v>
      </c>
      <c r="N352" t="str">
        <f t="shared" si="8"/>
        <v>7408.22.10</v>
      </c>
    </row>
    <row r="353" spans="1:18" x14ac:dyDescent="0.25">
      <c r="A353" t="s">
        <v>615</v>
      </c>
      <c r="B353" t="s">
        <v>945</v>
      </c>
      <c r="N353" t="str">
        <f t="shared" si="8"/>
        <v>7408.22.50</v>
      </c>
    </row>
    <row r="354" spans="1:18" x14ac:dyDescent="0.25">
      <c r="A354" t="s">
        <v>616</v>
      </c>
      <c r="B354" t="s">
        <v>946</v>
      </c>
      <c r="N354" t="str">
        <f t="shared" si="8"/>
        <v>7408.29.10</v>
      </c>
    </row>
    <row r="355" spans="1:18" x14ac:dyDescent="0.25">
      <c r="A355" t="s">
        <v>617</v>
      </c>
      <c r="B355" t="s">
        <v>947</v>
      </c>
      <c r="N355" t="str">
        <f t="shared" si="8"/>
        <v>7408.29.50</v>
      </c>
    </row>
    <row r="356" spans="1:18" s="1" customFormat="1" x14ac:dyDescent="0.25">
      <c r="A356" s="1" t="s">
        <v>618</v>
      </c>
      <c r="B356" s="1" t="s">
        <v>175</v>
      </c>
      <c r="N356" s="1" t="str">
        <f t="shared" si="8"/>
        <v>7411.10.10</v>
      </c>
      <c r="R356"/>
    </row>
    <row r="357" spans="1:18" s="1" customFormat="1" x14ac:dyDescent="0.25">
      <c r="A357" s="1" t="s">
        <v>619</v>
      </c>
      <c r="B357" s="1" t="s">
        <v>176</v>
      </c>
      <c r="N357" s="1" t="str">
        <f t="shared" si="8"/>
        <v>7411.10.50</v>
      </c>
      <c r="R357"/>
    </row>
    <row r="358" spans="1:18" s="1" customFormat="1" x14ac:dyDescent="0.25">
      <c r="A358" s="1" t="s">
        <v>620</v>
      </c>
      <c r="B358" s="1" t="s">
        <v>177</v>
      </c>
      <c r="N358" s="1" t="str">
        <f t="shared" si="8"/>
        <v>7411.21.10</v>
      </c>
      <c r="R358"/>
    </row>
    <row r="359" spans="1:18" s="1" customFormat="1" x14ac:dyDescent="0.25">
      <c r="A359" s="1" t="s">
        <v>621</v>
      </c>
      <c r="B359" s="1" t="s">
        <v>178</v>
      </c>
      <c r="N359" s="1" t="str">
        <f t="shared" si="8"/>
        <v>7411.21.50</v>
      </c>
      <c r="R359"/>
    </row>
    <row r="360" spans="1:18" s="1" customFormat="1" x14ac:dyDescent="0.25">
      <c r="A360" s="1" t="s">
        <v>622</v>
      </c>
      <c r="B360" s="1" t="s">
        <v>948</v>
      </c>
      <c r="N360" s="1" t="str">
        <f t="shared" si="8"/>
        <v>7411.22.00</v>
      </c>
      <c r="R360"/>
    </row>
    <row r="361" spans="1:18" s="1" customFormat="1" x14ac:dyDescent="0.25">
      <c r="A361" s="1" t="s">
        <v>623</v>
      </c>
      <c r="B361" s="1" t="s">
        <v>179</v>
      </c>
      <c r="N361" s="1" t="str">
        <f t="shared" si="8"/>
        <v>7411.29.10</v>
      </c>
      <c r="R361"/>
    </row>
    <row r="362" spans="1:18" s="1" customFormat="1" x14ac:dyDescent="0.25">
      <c r="A362" s="1" t="s">
        <v>624</v>
      </c>
      <c r="B362" s="1" t="s">
        <v>949</v>
      </c>
      <c r="N362" s="1" t="str">
        <f t="shared" si="8"/>
        <v>7411.29.50</v>
      </c>
      <c r="R362"/>
    </row>
    <row r="363" spans="1:18" s="1" customFormat="1" x14ac:dyDescent="0.25">
      <c r="A363" s="1" t="s">
        <v>625</v>
      </c>
      <c r="B363" s="1" t="s">
        <v>180</v>
      </c>
      <c r="N363" s="1" t="str">
        <f t="shared" si="8"/>
        <v>7412.10.00</v>
      </c>
      <c r="R363"/>
    </row>
    <row r="364" spans="1:18" s="1" customFormat="1" x14ac:dyDescent="0.25">
      <c r="A364" s="1" t="s">
        <v>626</v>
      </c>
      <c r="B364" s="1" t="s">
        <v>181</v>
      </c>
      <c r="N364" s="1" t="str">
        <f t="shared" si="8"/>
        <v>7412.20.00</v>
      </c>
      <c r="R364"/>
    </row>
    <row r="365" spans="1:18" s="1" customFormat="1" x14ac:dyDescent="0.25">
      <c r="A365" s="1" t="s">
        <v>627</v>
      </c>
      <c r="B365" s="1" t="s">
        <v>950</v>
      </c>
      <c r="N365" s="1" t="str">
        <f t="shared" si="8"/>
        <v>7415.10.00</v>
      </c>
      <c r="R365"/>
    </row>
    <row r="366" spans="1:18" s="1" customFormat="1" x14ac:dyDescent="0.25">
      <c r="A366" s="1" t="s">
        <v>628</v>
      </c>
      <c r="B366" s="1" t="s">
        <v>182</v>
      </c>
      <c r="N366" s="1" t="str">
        <f t="shared" si="8"/>
        <v>7415.21.00</v>
      </c>
      <c r="R366"/>
    </row>
    <row r="367" spans="1:18" s="1" customFormat="1" x14ac:dyDescent="0.25">
      <c r="A367" s="1" t="s">
        <v>629</v>
      </c>
      <c r="B367" s="1" t="s">
        <v>183</v>
      </c>
      <c r="N367" s="1" t="str">
        <f t="shared" si="8"/>
        <v>7415.29.00</v>
      </c>
      <c r="R367"/>
    </row>
    <row r="368" spans="1:18" s="1" customFormat="1" x14ac:dyDescent="0.25">
      <c r="A368" s="1" t="s">
        <v>630</v>
      </c>
      <c r="B368" s="1" t="s">
        <v>184</v>
      </c>
      <c r="N368" s="1" t="str">
        <f t="shared" si="8"/>
        <v>7415.33.05</v>
      </c>
      <c r="R368"/>
    </row>
    <row r="369" spans="1:18" s="1" customFormat="1" x14ac:dyDescent="0.25">
      <c r="A369" s="1" t="s">
        <v>631</v>
      </c>
      <c r="B369" s="1" t="s">
        <v>185</v>
      </c>
      <c r="N369" s="1" t="str">
        <f t="shared" si="8"/>
        <v>7415.33.10</v>
      </c>
      <c r="R369"/>
    </row>
    <row r="370" spans="1:18" s="1" customFormat="1" x14ac:dyDescent="0.25">
      <c r="A370" s="1" t="s">
        <v>632</v>
      </c>
      <c r="B370" s="1" t="s">
        <v>951</v>
      </c>
      <c r="N370" s="1" t="str">
        <f t="shared" si="8"/>
        <v>7415.33.80</v>
      </c>
      <c r="R370"/>
    </row>
    <row r="371" spans="1:18" s="1" customFormat="1" x14ac:dyDescent="0.25">
      <c r="A371" s="1" t="s">
        <v>633</v>
      </c>
      <c r="B371" s="1" t="s">
        <v>186</v>
      </c>
      <c r="N371" s="1" t="str">
        <f t="shared" si="8"/>
        <v>7415.39.00</v>
      </c>
      <c r="R371"/>
    </row>
    <row r="372" spans="1:18" s="1" customFormat="1" x14ac:dyDescent="0.25">
      <c r="A372" s="1" t="s">
        <v>634</v>
      </c>
      <c r="B372" s="1" t="s">
        <v>187</v>
      </c>
      <c r="N372" s="1" t="str">
        <f t="shared" si="8"/>
        <v>7418.20.10</v>
      </c>
      <c r="R372"/>
    </row>
    <row r="373" spans="1:18" s="1" customFormat="1" x14ac:dyDescent="0.25">
      <c r="A373" s="1" t="s">
        <v>635</v>
      </c>
      <c r="B373" s="1" t="s">
        <v>188</v>
      </c>
      <c r="N373" s="1" t="str">
        <f t="shared" si="8"/>
        <v>7418.20.50</v>
      </c>
      <c r="R373"/>
    </row>
    <row r="374" spans="1:18" s="1" customFormat="1" x14ac:dyDescent="0.25">
      <c r="A374" s="1" t="s">
        <v>636</v>
      </c>
      <c r="B374" s="1" t="s">
        <v>189</v>
      </c>
      <c r="N374" s="1" t="str">
        <f t="shared" si="8"/>
        <v>7507.11.00</v>
      </c>
      <c r="R374"/>
    </row>
    <row r="375" spans="1:18" s="1" customFormat="1" x14ac:dyDescent="0.25">
      <c r="A375" s="1" t="s">
        <v>637</v>
      </c>
      <c r="B375" s="1" t="s">
        <v>190</v>
      </c>
      <c r="N375" s="1" t="str">
        <f t="shared" si="8"/>
        <v>7507.12.00</v>
      </c>
      <c r="R375"/>
    </row>
    <row r="376" spans="1:18" s="1" customFormat="1" x14ac:dyDescent="0.25">
      <c r="A376" s="1" t="s">
        <v>638</v>
      </c>
      <c r="B376" s="1" t="s">
        <v>191</v>
      </c>
      <c r="N376" s="1" t="str">
        <f t="shared" si="8"/>
        <v>7507.20.00</v>
      </c>
      <c r="R376"/>
    </row>
    <row r="377" spans="1:18" x14ac:dyDescent="0.25">
      <c r="A377" t="s">
        <v>192</v>
      </c>
    </row>
    <row r="378" spans="1:18" x14ac:dyDescent="0.25">
      <c r="A378" t="s">
        <v>639</v>
      </c>
      <c r="B378" t="s">
        <v>193</v>
      </c>
      <c r="N378" t="str">
        <f t="shared" ref="N378:N421" si="9">LEFT(B378,10)</f>
        <v>7602.00.00</v>
      </c>
    </row>
    <row r="379" spans="1:18" s="1" customFormat="1" x14ac:dyDescent="0.25">
      <c r="A379" s="1" t="s">
        <v>640</v>
      </c>
      <c r="B379" s="1" t="s">
        <v>952</v>
      </c>
      <c r="N379" s="1" t="str">
        <f t="shared" si="9"/>
        <v>7610.90.00</v>
      </c>
      <c r="R379"/>
    </row>
    <row r="380" spans="1:18" x14ac:dyDescent="0.25">
      <c r="A380" t="s">
        <v>641</v>
      </c>
      <c r="B380" t="s">
        <v>194</v>
      </c>
      <c r="N380" t="str">
        <f t="shared" si="9"/>
        <v>7613.00.00</v>
      </c>
    </row>
    <row r="381" spans="1:18" s="1" customFormat="1" x14ac:dyDescent="0.25">
      <c r="A381" s="1" t="s">
        <v>642</v>
      </c>
      <c r="B381" s="1" t="s">
        <v>195</v>
      </c>
      <c r="N381" s="1" t="str">
        <f t="shared" si="9"/>
        <v>7615.20.00</v>
      </c>
      <c r="R381"/>
    </row>
    <row r="382" spans="1:18" s="1" customFormat="1" x14ac:dyDescent="0.25">
      <c r="A382" s="1" t="s">
        <v>643</v>
      </c>
      <c r="B382" s="1" t="s">
        <v>196</v>
      </c>
      <c r="N382" s="1" t="str">
        <f t="shared" si="9"/>
        <v>7616.10.10</v>
      </c>
      <c r="R382"/>
    </row>
    <row r="383" spans="1:18" s="1" customFormat="1" x14ac:dyDescent="0.25">
      <c r="A383" s="1" t="s">
        <v>644</v>
      </c>
      <c r="B383" s="1" t="s">
        <v>197</v>
      </c>
      <c r="N383" s="1" t="str">
        <f t="shared" si="9"/>
        <v>7616.10.30</v>
      </c>
      <c r="R383"/>
    </row>
    <row r="384" spans="1:18" s="1" customFormat="1" x14ac:dyDescent="0.25">
      <c r="A384" s="1" t="s">
        <v>645</v>
      </c>
      <c r="B384" s="1" t="s">
        <v>953</v>
      </c>
      <c r="N384" s="1" t="str">
        <f t="shared" si="9"/>
        <v>7616.10.70</v>
      </c>
      <c r="R384"/>
    </row>
    <row r="385" spans="1:18" s="1" customFormat="1" x14ac:dyDescent="0.25">
      <c r="A385" s="1" t="s">
        <v>646</v>
      </c>
      <c r="B385" s="1" t="s">
        <v>954</v>
      </c>
      <c r="N385" s="1" t="str">
        <f t="shared" si="9"/>
        <v>7616.10.90</v>
      </c>
      <c r="R385"/>
    </row>
    <row r="386" spans="1:18" s="1" customFormat="1" x14ac:dyDescent="0.25">
      <c r="A386" s="1" t="s">
        <v>647</v>
      </c>
      <c r="B386" s="1" t="s">
        <v>198</v>
      </c>
      <c r="N386" s="1" t="str">
        <f t="shared" si="9"/>
        <v>7616.91.00</v>
      </c>
      <c r="R386"/>
    </row>
    <row r="387" spans="1:18" x14ac:dyDescent="0.25">
      <c r="A387" t="s">
        <v>199</v>
      </c>
    </row>
    <row r="388" spans="1:18" s="1" customFormat="1" x14ac:dyDescent="0.25">
      <c r="A388" s="1" t="s">
        <v>648</v>
      </c>
      <c r="B388" s="1" t="s">
        <v>200</v>
      </c>
      <c r="N388" s="1" t="str">
        <f t="shared" si="9"/>
        <v>8201.10.00</v>
      </c>
      <c r="R388"/>
    </row>
    <row r="389" spans="1:18" s="1" customFormat="1" x14ac:dyDescent="0.25">
      <c r="A389" s="1" t="s">
        <v>649</v>
      </c>
      <c r="B389" s="1" t="s">
        <v>201</v>
      </c>
      <c r="N389" s="1" t="str">
        <f t="shared" si="9"/>
        <v>8201.30.00</v>
      </c>
      <c r="R389"/>
    </row>
    <row r="390" spans="1:18" s="1" customFormat="1" x14ac:dyDescent="0.25">
      <c r="A390" s="1" t="s">
        <v>650</v>
      </c>
      <c r="B390" s="1" t="s">
        <v>955</v>
      </c>
      <c r="N390" s="1" t="str">
        <f t="shared" si="9"/>
        <v>8201.40.60</v>
      </c>
      <c r="R390"/>
    </row>
    <row r="391" spans="1:18" s="1" customFormat="1" x14ac:dyDescent="0.25">
      <c r="A391" s="1" t="s">
        <v>651</v>
      </c>
      <c r="B391" s="1" t="s">
        <v>956</v>
      </c>
      <c r="N391" s="1" t="str">
        <f t="shared" si="9"/>
        <v>8201.50.00</v>
      </c>
      <c r="R391"/>
    </row>
    <row r="392" spans="1:18" s="1" customFormat="1" x14ac:dyDescent="0.25">
      <c r="A392" s="1" t="s">
        <v>652</v>
      </c>
      <c r="B392" s="1" t="s">
        <v>957</v>
      </c>
      <c r="N392" s="1" t="str">
        <f t="shared" si="9"/>
        <v>8201.60.00</v>
      </c>
      <c r="R392"/>
    </row>
    <row r="393" spans="1:18" s="1" customFormat="1" x14ac:dyDescent="0.25">
      <c r="A393" s="1" t="s">
        <v>653</v>
      </c>
      <c r="B393" s="1" t="s">
        <v>202</v>
      </c>
      <c r="N393" s="1" t="str">
        <f t="shared" si="9"/>
        <v>8201.90.30</v>
      </c>
      <c r="R393"/>
    </row>
    <row r="394" spans="1:18" s="1" customFormat="1" x14ac:dyDescent="0.25">
      <c r="A394" s="1" t="s">
        <v>654</v>
      </c>
      <c r="B394" s="1" t="s">
        <v>958</v>
      </c>
      <c r="N394" s="1" t="str">
        <f t="shared" si="9"/>
        <v>8201.90.60</v>
      </c>
      <c r="R394"/>
    </row>
    <row r="395" spans="1:18" s="1" customFormat="1" x14ac:dyDescent="0.25">
      <c r="A395" s="1" t="s">
        <v>655</v>
      </c>
      <c r="B395" s="1" t="s">
        <v>203</v>
      </c>
      <c r="N395" s="1" t="str">
        <f t="shared" si="9"/>
        <v>8202.10.00</v>
      </c>
      <c r="R395"/>
    </row>
    <row r="396" spans="1:18" s="1" customFormat="1" x14ac:dyDescent="0.25">
      <c r="A396" s="1" t="s">
        <v>656</v>
      </c>
      <c r="B396" s="1" t="s">
        <v>204</v>
      </c>
      <c r="N396" s="1" t="str">
        <f t="shared" si="9"/>
        <v>8202.20.00</v>
      </c>
      <c r="R396"/>
    </row>
    <row r="397" spans="1:18" s="1" customFormat="1" x14ac:dyDescent="0.25">
      <c r="A397" s="1" t="s">
        <v>657</v>
      </c>
      <c r="B397" s="1" t="s">
        <v>205</v>
      </c>
      <c r="N397" s="1" t="str">
        <f t="shared" si="9"/>
        <v>8202.31.00</v>
      </c>
      <c r="R397"/>
    </row>
    <row r="398" spans="1:18" s="1" customFormat="1" x14ac:dyDescent="0.25">
      <c r="A398" s="1" t="s">
        <v>658</v>
      </c>
      <c r="B398" s="1" t="s">
        <v>959</v>
      </c>
      <c r="N398" s="1" t="str">
        <f t="shared" si="9"/>
        <v>8202.39.00</v>
      </c>
      <c r="R398"/>
    </row>
    <row r="399" spans="1:18" s="1" customFormat="1" x14ac:dyDescent="0.25">
      <c r="A399" s="1" t="s">
        <v>659</v>
      </c>
      <c r="B399" s="1" t="s">
        <v>206</v>
      </c>
      <c r="N399" s="1" t="str">
        <f t="shared" si="9"/>
        <v>8202.91.30</v>
      </c>
      <c r="R399"/>
    </row>
    <row r="400" spans="1:18" s="1" customFormat="1" x14ac:dyDescent="0.25">
      <c r="A400" s="1" t="s">
        <v>660</v>
      </c>
      <c r="B400" s="1" t="s">
        <v>207</v>
      </c>
      <c r="N400" s="1" t="str">
        <f t="shared" si="9"/>
        <v>8202.91.60</v>
      </c>
      <c r="R400"/>
    </row>
    <row r="401" spans="1:18" s="1" customFormat="1" x14ac:dyDescent="0.25">
      <c r="A401" s="1" t="s">
        <v>661</v>
      </c>
      <c r="B401" s="1" t="s">
        <v>208</v>
      </c>
      <c r="N401" s="1" t="str">
        <f t="shared" si="9"/>
        <v>8202.99.00</v>
      </c>
      <c r="R401"/>
    </row>
    <row r="402" spans="1:18" s="1" customFormat="1" x14ac:dyDescent="0.25">
      <c r="A402" s="1" t="s">
        <v>662</v>
      </c>
      <c r="B402" s="1" t="s">
        <v>209</v>
      </c>
      <c r="N402" s="1" t="str">
        <f t="shared" si="9"/>
        <v>8203.10.30</v>
      </c>
      <c r="R402"/>
    </row>
    <row r="403" spans="1:18" s="1" customFormat="1" x14ac:dyDescent="0.25">
      <c r="A403" s="1" t="s">
        <v>663</v>
      </c>
      <c r="B403" s="1" t="s">
        <v>210</v>
      </c>
      <c r="N403" s="1" t="str">
        <f t="shared" si="9"/>
        <v>8203.10.60</v>
      </c>
      <c r="R403"/>
    </row>
    <row r="404" spans="1:18" s="1" customFormat="1" x14ac:dyDescent="0.25">
      <c r="A404" s="1" t="s">
        <v>664</v>
      </c>
      <c r="B404" s="1" t="s">
        <v>211</v>
      </c>
      <c r="N404" s="1" t="str">
        <f t="shared" si="9"/>
        <v>8203.10.90</v>
      </c>
      <c r="R404"/>
    </row>
    <row r="405" spans="1:18" s="1" customFormat="1" x14ac:dyDescent="0.25">
      <c r="A405" s="1" t="s">
        <v>665</v>
      </c>
      <c r="B405" s="1" t="s">
        <v>212</v>
      </c>
      <c r="N405" s="1" t="str">
        <f t="shared" si="9"/>
        <v>8203.20.20</v>
      </c>
      <c r="R405"/>
    </row>
    <row r="406" spans="1:18" s="1" customFormat="1" x14ac:dyDescent="0.25">
      <c r="A406" s="1" t="s">
        <v>666</v>
      </c>
      <c r="B406" s="1" t="s">
        <v>213</v>
      </c>
      <c r="N406" s="1" t="str">
        <f t="shared" si="9"/>
        <v>8203.20.40</v>
      </c>
      <c r="R406"/>
    </row>
    <row r="407" spans="1:18" s="1" customFormat="1" x14ac:dyDescent="0.25">
      <c r="A407" s="1" t="s">
        <v>667</v>
      </c>
      <c r="B407" s="1" t="s">
        <v>214</v>
      </c>
      <c r="N407" s="1" t="str">
        <f t="shared" si="9"/>
        <v>8203.20.60</v>
      </c>
      <c r="R407"/>
    </row>
    <row r="408" spans="1:18" s="1" customFormat="1" x14ac:dyDescent="0.25">
      <c r="A408" s="1" t="s">
        <v>668</v>
      </c>
      <c r="B408" s="1" t="s">
        <v>215</v>
      </c>
      <c r="N408" s="1" t="str">
        <f t="shared" si="9"/>
        <v>8203.20.80</v>
      </c>
      <c r="R408"/>
    </row>
    <row r="409" spans="1:18" s="1" customFormat="1" x14ac:dyDescent="0.25">
      <c r="A409" s="1" t="s">
        <v>669</v>
      </c>
      <c r="B409" s="1" t="s">
        <v>216</v>
      </c>
      <c r="N409" s="1" t="str">
        <f t="shared" si="9"/>
        <v>8203.30.00</v>
      </c>
      <c r="R409"/>
    </row>
    <row r="410" spans="1:18" s="1" customFormat="1" x14ac:dyDescent="0.25">
      <c r="A410" s="1" t="s">
        <v>670</v>
      </c>
      <c r="B410" s="1" t="s">
        <v>960</v>
      </c>
      <c r="N410" s="1" t="str">
        <f t="shared" si="9"/>
        <v>8203.40.30</v>
      </c>
      <c r="R410"/>
    </row>
    <row r="411" spans="1:18" s="1" customFormat="1" x14ac:dyDescent="0.25">
      <c r="A411" s="1" t="s">
        <v>671</v>
      </c>
      <c r="B411" s="1" t="s">
        <v>961</v>
      </c>
      <c r="N411" s="1" t="str">
        <f t="shared" si="9"/>
        <v>8203.40.60</v>
      </c>
      <c r="R411"/>
    </row>
    <row r="412" spans="1:18" s="1" customFormat="1" x14ac:dyDescent="0.25">
      <c r="A412" s="1" t="s">
        <v>672</v>
      </c>
      <c r="B412" s="1" t="s">
        <v>217</v>
      </c>
      <c r="N412" s="1" t="str">
        <f t="shared" si="9"/>
        <v>8204.11.00</v>
      </c>
      <c r="R412"/>
    </row>
    <row r="413" spans="1:18" s="1" customFormat="1" x14ac:dyDescent="0.25">
      <c r="A413" s="1" t="s">
        <v>673</v>
      </c>
      <c r="B413" s="1" t="s">
        <v>218</v>
      </c>
      <c r="N413" s="1" t="str">
        <f t="shared" si="9"/>
        <v>8204.12.00</v>
      </c>
      <c r="R413"/>
    </row>
    <row r="414" spans="1:18" s="1" customFormat="1" x14ac:dyDescent="0.25">
      <c r="A414" s="1" t="s">
        <v>674</v>
      </c>
      <c r="B414" s="1" t="s">
        <v>962</v>
      </c>
      <c r="N414" s="1" t="str">
        <f t="shared" si="9"/>
        <v>8204.20.00</v>
      </c>
      <c r="R414"/>
    </row>
    <row r="415" spans="1:18" s="1" customFormat="1" x14ac:dyDescent="0.25">
      <c r="A415" s="1" t="s">
        <v>675</v>
      </c>
      <c r="B415" s="1" t="s">
        <v>219</v>
      </c>
      <c r="N415" s="1" t="str">
        <f t="shared" si="9"/>
        <v>8205.10.00</v>
      </c>
      <c r="R415"/>
    </row>
    <row r="416" spans="1:18" s="1" customFormat="1" x14ac:dyDescent="0.25">
      <c r="A416" s="1" t="s">
        <v>676</v>
      </c>
      <c r="B416" s="1" t="s">
        <v>963</v>
      </c>
      <c r="N416" s="1" t="str">
        <f t="shared" si="9"/>
        <v>8205.20.30</v>
      </c>
      <c r="R416"/>
    </row>
    <row r="417" spans="1:18" s="1" customFormat="1" x14ac:dyDescent="0.25">
      <c r="A417" s="1" t="s">
        <v>677</v>
      </c>
      <c r="B417" s="1" t="s">
        <v>964</v>
      </c>
      <c r="N417" s="1" t="str">
        <f t="shared" si="9"/>
        <v>8205.20.60</v>
      </c>
      <c r="R417"/>
    </row>
    <row r="418" spans="1:18" s="1" customFormat="1" x14ac:dyDescent="0.25">
      <c r="A418" s="1" t="s">
        <v>678</v>
      </c>
      <c r="B418" s="1" t="s">
        <v>965</v>
      </c>
      <c r="N418" s="1" t="str">
        <f t="shared" si="9"/>
        <v>8205.30.30</v>
      </c>
      <c r="R418"/>
    </row>
    <row r="419" spans="1:18" s="1" customFormat="1" x14ac:dyDescent="0.25">
      <c r="A419" s="1" t="s">
        <v>679</v>
      </c>
      <c r="B419" s="1" t="s">
        <v>966</v>
      </c>
      <c r="N419" s="1" t="str">
        <f t="shared" si="9"/>
        <v>8205.30.60</v>
      </c>
      <c r="R419"/>
    </row>
    <row r="420" spans="1:18" s="1" customFormat="1" x14ac:dyDescent="0.25">
      <c r="A420" s="1" t="s">
        <v>680</v>
      </c>
      <c r="B420" s="1" t="s">
        <v>220</v>
      </c>
      <c r="N420" s="1" t="str">
        <f t="shared" si="9"/>
        <v>8205.40.00</v>
      </c>
      <c r="R420"/>
    </row>
    <row r="421" spans="1:18" s="1" customFormat="1" x14ac:dyDescent="0.25">
      <c r="A421" s="1" t="s">
        <v>681</v>
      </c>
      <c r="B421" s="1" t="s">
        <v>967</v>
      </c>
      <c r="N421" s="1" t="str">
        <f t="shared" si="9"/>
        <v>8205.51.30</v>
      </c>
      <c r="R421"/>
    </row>
    <row r="422" spans="1:18" s="1" customFormat="1" x14ac:dyDescent="0.25">
      <c r="A422" s="1" t="s">
        <v>682</v>
      </c>
      <c r="B422" s="1" t="s">
        <v>221</v>
      </c>
      <c r="N422" s="1" t="str">
        <f t="shared" ref="N422:N464" si="10">LEFT(B422,10)</f>
        <v>8205.51.45</v>
      </c>
      <c r="R422"/>
    </row>
    <row r="423" spans="1:18" s="1" customFormat="1" x14ac:dyDescent="0.25">
      <c r="A423" s="1" t="s">
        <v>683</v>
      </c>
      <c r="B423" s="1" t="s">
        <v>222</v>
      </c>
      <c r="N423" s="1" t="str">
        <f t="shared" si="10"/>
        <v>8205.51.60</v>
      </c>
      <c r="R423"/>
    </row>
    <row r="424" spans="1:18" s="1" customFormat="1" x14ac:dyDescent="0.25">
      <c r="A424" s="1" t="s">
        <v>684</v>
      </c>
      <c r="B424" s="1" t="s">
        <v>223</v>
      </c>
      <c r="N424" s="1" t="str">
        <f t="shared" si="10"/>
        <v>8205.51.75</v>
      </c>
      <c r="R424"/>
    </row>
    <row r="425" spans="1:18" s="1" customFormat="1" x14ac:dyDescent="0.25">
      <c r="A425" s="1" t="s">
        <v>685</v>
      </c>
      <c r="B425" s="1" t="s">
        <v>224</v>
      </c>
      <c r="N425" s="1" t="str">
        <f t="shared" si="10"/>
        <v>8205.59.10</v>
      </c>
      <c r="R425"/>
    </row>
    <row r="426" spans="1:18" s="1" customFormat="1" x14ac:dyDescent="0.25">
      <c r="A426" s="1" t="s">
        <v>686</v>
      </c>
      <c r="B426" s="1" t="s">
        <v>225</v>
      </c>
      <c r="N426" s="1" t="str">
        <f t="shared" si="10"/>
        <v>8205.59.20</v>
      </c>
      <c r="R426"/>
    </row>
    <row r="427" spans="1:18" s="1" customFormat="1" x14ac:dyDescent="0.25">
      <c r="A427" s="1" t="s">
        <v>687</v>
      </c>
      <c r="B427" s="1" t="s">
        <v>226</v>
      </c>
      <c r="N427" s="1" t="str">
        <f t="shared" si="10"/>
        <v>8205.59.30</v>
      </c>
      <c r="R427"/>
    </row>
    <row r="428" spans="1:18" s="1" customFormat="1" x14ac:dyDescent="0.25">
      <c r="A428" s="1" t="s">
        <v>688</v>
      </c>
      <c r="B428" s="1" t="s">
        <v>227</v>
      </c>
      <c r="N428" s="1" t="str">
        <f t="shared" si="10"/>
        <v>8205.59.45</v>
      </c>
      <c r="R428"/>
    </row>
    <row r="429" spans="1:18" s="1" customFormat="1" x14ac:dyDescent="0.25">
      <c r="A429" s="1" t="s">
        <v>689</v>
      </c>
      <c r="B429" s="1" t="s">
        <v>968</v>
      </c>
      <c r="N429" s="1" t="str">
        <f t="shared" si="10"/>
        <v>8205.59.55</v>
      </c>
      <c r="R429"/>
    </row>
    <row r="430" spans="1:18" s="1" customFormat="1" x14ac:dyDescent="0.25">
      <c r="A430" s="1" t="s">
        <v>690</v>
      </c>
      <c r="B430" s="1" t="s">
        <v>228</v>
      </c>
      <c r="N430" s="1" t="str">
        <f t="shared" si="10"/>
        <v>8205.59.60</v>
      </c>
      <c r="R430"/>
    </row>
    <row r="431" spans="1:18" s="1" customFormat="1" x14ac:dyDescent="0.25">
      <c r="A431" s="1" t="s">
        <v>691</v>
      </c>
      <c r="B431" s="1" t="s">
        <v>229</v>
      </c>
      <c r="N431" s="1" t="str">
        <f t="shared" si="10"/>
        <v>8205.59.70</v>
      </c>
      <c r="R431"/>
    </row>
    <row r="432" spans="1:18" s="1" customFormat="1" x14ac:dyDescent="0.25">
      <c r="A432" s="1" t="s">
        <v>692</v>
      </c>
      <c r="B432" s="1" t="s">
        <v>230</v>
      </c>
      <c r="N432" s="1" t="str">
        <f t="shared" si="10"/>
        <v>8205.59.80</v>
      </c>
      <c r="R432"/>
    </row>
    <row r="433" spans="1:18" s="1" customFormat="1" x14ac:dyDescent="0.25">
      <c r="A433" s="1" t="s">
        <v>693</v>
      </c>
      <c r="B433" s="1" t="s">
        <v>231</v>
      </c>
      <c r="N433" s="1" t="str">
        <f t="shared" si="10"/>
        <v>8205.60.00</v>
      </c>
      <c r="R433"/>
    </row>
    <row r="434" spans="1:18" s="1" customFormat="1" x14ac:dyDescent="0.25">
      <c r="A434" s="1" t="s">
        <v>694</v>
      </c>
      <c r="B434" s="1" t="s">
        <v>232</v>
      </c>
      <c r="N434" s="1" t="str">
        <f t="shared" si="10"/>
        <v>8205.70.00</v>
      </c>
      <c r="R434"/>
    </row>
    <row r="435" spans="1:18" s="1" customFormat="1" x14ac:dyDescent="0.25">
      <c r="A435" s="1" t="s">
        <v>695</v>
      </c>
      <c r="B435" s="1" t="s">
        <v>969</v>
      </c>
      <c r="N435" s="1" t="str">
        <f t="shared" si="10"/>
        <v>8205.90.60</v>
      </c>
      <c r="R435"/>
    </row>
    <row r="436" spans="1:18" s="1" customFormat="1" x14ac:dyDescent="0.25">
      <c r="A436" s="1" t="s">
        <v>696</v>
      </c>
      <c r="B436" s="1" t="s">
        <v>233</v>
      </c>
      <c r="N436" s="1" t="str">
        <f t="shared" si="10"/>
        <v>8206.00.00</v>
      </c>
      <c r="R436"/>
    </row>
    <row r="437" spans="1:18" s="1" customFormat="1" x14ac:dyDescent="0.25">
      <c r="A437" s="1" t="s">
        <v>697</v>
      </c>
      <c r="B437" s="1" t="s">
        <v>234</v>
      </c>
      <c r="N437" s="1" t="str">
        <f t="shared" si="10"/>
        <v>8207.13.00</v>
      </c>
      <c r="R437"/>
    </row>
    <row r="438" spans="1:18" s="1" customFormat="1" x14ac:dyDescent="0.25">
      <c r="A438" s="1" t="s">
        <v>698</v>
      </c>
      <c r="B438" s="1" t="s">
        <v>970</v>
      </c>
      <c r="N438" s="1" t="str">
        <f t="shared" si="10"/>
        <v>8207.19.30</v>
      </c>
      <c r="R438"/>
    </row>
    <row r="439" spans="1:18" s="1" customFormat="1" x14ac:dyDescent="0.25">
      <c r="A439" s="1" t="s">
        <v>699</v>
      </c>
      <c r="B439" s="1" t="s">
        <v>971</v>
      </c>
      <c r="N439" s="1" t="str">
        <f t="shared" si="10"/>
        <v>8207.19.60</v>
      </c>
      <c r="R439"/>
    </row>
    <row r="440" spans="1:18" s="1" customFormat="1" x14ac:dyDescent="0.25">
      <c r="A440" s="1" t="s">
        <v>700</v>
      </c>
      <c r="B440" s="1" t="s">
        <v>972</v>
      </c>
      <c r="N440" s="1" t="str">
        <f t="shared" si="10"/>
        <v>8207.50.20</v>
      </c>
      <c r="R440"/>
    </row>
    <row r="441" spans="1:18" s="1" customFormat="1" x14ac:dyDescent="0.25">
      <c r="A441" s="1" t="s">
        <v>701</v>
      </c>
      <c r="B441" s="1" t="s">
        <v>973</v>
      </c>
      <c r="N441" s="1" t="str">
        <f t="shared" si="10"/>
        <v>8207.50.40</v>
      </c>
      <c r="R441"/>
    </row>
    <row r="442" spans="1:18" s="1" customFormat="1" x14ac:dyDescent="0.25">
      <c r="A442" s="1" t="s">
        <v>702</v>
      </c>
      <c r="B442" s="1" t="s">
        <v>974</v>
      </c>
      <c r="N442" s="1" t="str">
        <f t="shared" si="10"/>
        <v>8207.50.60</v>
      </c>
      <c r="R442"/>
    </row>
    <row r="443" spans="1:18" s="1" customFormat="1" x14ac:dyDescent="0.25">
      <c r="A443" s="1" t="s">
        <v>703</v>
      </c>
      <c r="B443" s="1" t="s">
        <v>975</v>
      </c>
      <c r="N443" s="1" t="str">
        <f t="shared" si="10"/>
        <v>8207.50.80</v>
      </c>
      <c r="R443"/>
    </row>
    <row r="444" spans="1:18" s="1" customFormat="1" x14ac:dyDescent="0.25">
      <c r="A444" s="1" t="s">
        <v>704</v>
      </c>
      <c r="B444" s="1" t="s">
        <v>235</v>
      </c>
      <c r="N444" s="1" t="str">
        <f t="shared" si="10"/>
        <v>8207.60.00</v>
      </c>
      <c r="R444"/>
    </row>
    <row r="445" spans="1:18" s="1" customFormat="1" x14ac:dyDescent="0.25">
      <c r="A445" s="1" t="s">
        <v>705</v>
      </c>
      <c r="B445" s="1" t="s">
        <v>976</v>
      </c>
      <c r="N445" s="1" t="str">
        <f t="shared" si="10"/>
        <v>8207.70.30</v>
      </c>
      <c r="R445"/>
    </row>
    <row r="446" spans="1:18" s="1" customFormat="1" x14ac:dyDescent="0.25">
      <c r="A446" s="1" t="s">
        <v>706</v>
      </c>
      <c r="B446" s="1" t="s">
        <v>236</v>
      </c>
      <c r="N446" s="1" t="str">
        <f t="shared" si="10"/>
        <v>8207.70.60</v>
      </c>
      <c r="R446"/>
    </row>
    <row r="447" spans="1:18" s="1" customFormat="1" x14ac:dyDescent="0.25">
      <c r="A447" s="1" t="s">
        <v>707</v>
      </c>
      <c r="B447" s="1" t="s">
        <v>977</v>
      </c>
      <c r="N447" s="1" t="str">
        <f t="shared" si="10"/>
        <v>8207.90.15</v>
      </c>
      <c r="R447"/>
    </row>
    <row r="448" spans="1:18" s="1" customFormat="1" x14ac:dyDescent="0.25">
      <c r="A448" s="1" t="s">
        <v>708</v>
      </c>
      <c r="B448" s="1" t="s">
        <v>978</v>
      </c>
      <c r="N448" s="1" t="str">
        <f t="shared" si="10"/>
        <v>8207.90.30</v>
      </c>
      <c r="R448"/>
    </row>
    <row r="449" spans="1:18" s="1" customFormat="1" x14ac:dyDescent="0.25">
      <c r="A449" s="1" t="s">
        <v>709</v>
      </c>
      <c r="B449" s="1" t="s">
        <v>979</v>
      </c>
      <c r="N449" s="1" t="str">
        <f t="shared" si="10"/>
        <v>8207.90.45</v>
      </c>
      <c r="R449"/>
    </row>
    <row r="450" spans="1:18" s="1" customFormat="1" x14ac:dyDescent="0.25">
      <c r="A450" s="1" t="s">
        <v>710</v>
      </c>
      <c r="B450" s="1" t="s">
        <v>980</v>
      </c>
      <c r="N450" s="1" t="str">
        <f t="shared" si="10"/>
        <v>8207.90.60</v>
      </c>
      <c r="R450"/>
    </row>
    <row r="451" spans="1:18" s="1" customFormat="1" x14ac:dyDescent="0.25">
      <c r="A451" s="1" t="s">
        <v>711</v>
      </c>
      <c r="B451" s="1" t="s">
        <v>981</v>
      </c>
      <c r="N451" s="1" t="str">
        <f t="shared" si="10"/>
        <v>8207.90.75</v>
      </c>
      <c r="R451"/>
    </row>
    <row r="452" spans="1:18" s="1" customFormat="1" x14ac:dyDescent="0.25">
      <c r="A452" s="1" t="s">
        <v>712</v>
      </c>
      <c r="B452" s="1" t="s">
        <v>237</v>
      </c>
      <c r="N452" s="1" t="str">
        <f t="shared" si="10"/>
        <v>8208.40.30</v>
      </c>
      <c r="R452"/>
    </row>
    <row r="453" spans="1:18" x14ac:dyDescent="0.25">
      <c r="A453" t="s">
        <v>713</v>
      </c>
      <c r="B453" t="s">
        <v>982</v>
      </c>
      <c r="N453" t="str">
        <f t="shared" si="10"/>
        <v>8208.40.60</v>
      </c>
    </row>
    <row r="454" spans="1:18" x14ac:dyDescent="0.25">
      <c r="A454" t="s">
        <v>238</v>
      </c>
    </row>
    <row r="455" spans="1:18" s="1" customFormat="1" x14ac:dyDescent="0.25">
      <c r="A455" s="1" t="s">
        <v>714</v>
      </c>
      <c r="B455" s="1" t="s">
        <v>239</v>
      </c>
      <c r="N455" s="1" t="str">
        <f t="shared" si="10"/>
        <v>8414.59.65</v>
      </c>
      <c r="R455"/>
    </row>
    <row r="456" spans="1:18" s="1" customFormat="1" x14ac:dyDescent="0.25">
      <c r="A456" s="1" t="s">
        <v>715</v>
      </c>
      <c r="B456" s="1" t="s">
        <v>983</v>
      </c>
      <c r="N456" s="1" t="str">
        <f t="shared" si="10"/>
        <v>8415.81.01</v>
      </c>
      <c r="R456"/>
    </row>
    <row r="457" spans="1:18" s="1" customFormat="1" x14ac:dyDescent="0.25">
      <c r="A457" s="1" t="s">
        <v>716</v>
      </c>
      <c r="B457" s="1" t="s">
        <v>240</v>
      </c>
      <c r="N457" s="1" t="str">
        <f t="shared" si="10"/>
        <v>8415.82.01</v>
      </c>
      <c r="R457"/>
    </row>
    <row r="458" spans="1:18" s="1" customFormat="1" x14ac:dyDescent="0.25">
      <c r="A458" s="1" t="s">
        <v>717</v>
      </c>
      <c r="B458" s="1" t="s">
        <v>241</v>
      </c>
      <c r="N458" s="1" t="str">
        <f t="shared" si="10"/>
        <v>8415.83.00</v>
      </c>
      <c r="R458"/>
    </row>
    <row r="459" spans="1:18" s="1" customFormat="1" x14ac:dyDescent="0.25">
      <c r="A459" s="1" t="s">
        <v>718</v>
      </c>
      <c r="B459" s="1" t="s">
        <v>242</v>
      </c>
      <c r="N459" s="1" t="str">
        <f t="shared" si="10"/>
        <v>8418.10.00</v>
      </c>
      <c r="R459"/>
    </row>
    <row r="460" spans="1:18" s="1" customFormat="1" x14ac:dyDescent="0.25">
      <c r="A460" s="1" t="s">
        <v>719</v>
      </c>
      <c r="B460" s="1" t="s">
        <v>984</v>
      </c>
      <c r="N460" s="1" t="str">
        <f t="shared" si="10"/>
        <v>8418.21.00</v>
      </c>
      <c r="R460"/>
    </row>
    <row r="461" spans="1:18" s="1" customFormat="1" x14ac:dyDescent="0.25">
      <c r="A461" s="1" t="s">
        <v>720</v>
      </c>
      <c r="B461" s="1" t="s">
        <v>243</v>
      </c>
      <c r="N461" s="1" t="str">
        <f t="shared" si="10"/>
        <v>8418.29.10</v>
      </c>
      <c r="R461"/>
    </row>
    <row r="462" spans="1:18" s="1" customFormat="1" x14ac:dyDescent="0.25">
      <c r="A462" s="1" t="s">
        <v>721</v>
      </c>
      <c r="B462" s="1" t="s">
        <v>244</v>
      </c>
      <c r="N462" s="1" t="str">
        <f t="shared" si="10"/>
        <v>8418.29.20</v>
      </c>
      <c r="R462"/>
    </row>
    <row r="463" spans="1:18" s="1" customFormat="1" x14ac:dyDescent="0.25">
      <c r="A463" s="1" t="s">
        <v>722</v>
      </c>
      <c r="B463" s="1" t="s">
        <v>245</v>
      </c>
      <c r="N463" s="1" t="str">
        <f t="shared" si="10"/>
        <v>8418.91.00</v>
      </c>
      <c r="R463"/>
    </row>
    <row r="464" spans="1:18" s="1" customFormat="1" x14ac:dyDescent="0.25">
      <c r="A464" s="1" t="s">
        <v>723</v>
      </c>
      <c r="B464" s="1" t="s">
        <v>985</v>
      </c>
      <c r="N464" s="1" t="str">
        <f t="shared" si="10"/>
        <v>8418.99.40</v>
      </c>
      <c r="R464"/>
    </row>
    <row r="465" spans="1:18" s="1" customFormat="1" x14ac:dyDescent="0.25">
      <c r="A465" s="1" t="s">
        <v>724</v>
      </c>
      <c r="B465" s="1" t="s">
        <v>986</v>
      </c>
      <c r="N465" s="1" t="str">
        <f t="shared" ref="N465:N500" si="11">LEFT(B465,10)</f>
        <v>8418.99.80</v>
      </c>
      <c r="R465"/>
    </row>
    <row r="466" spans="1:18" s="1" customFormat="1" x14ac:dyDescent="0.25">
      <c r="A466" s="1" t="s">
        <v>725</v>
      </c>
      <c r="B466" s="1" t="s">
        <v>246</v>
      </c>
      <c r="N466" s="1" t="str">
        <f t="shared" si="11"/>
        <v>8422.90.04</v>
      </c>
      <c r="R466"/>
    </row>
    <row r="467" spans="1:18" x14ac:dyDescent="0.25">
      <c r="A467" t="s">
        <v>726</v>
      </c>
      <c r="B467" t="s">
        <v>247</v>
      </c>
      <c r="N467" t="str">
        <f t="shared" si="11"/>
        <v>8425.31.01</v>
      </c>
    </row>
    <row r="468" spans="1:18" s="1" customFormat="1" x14ac:dyDescent="0.25">
      <c r="A468" s="1" t="s">
        <v>727</v>
      </c>
      <c r="B468" s="1" t="s">
        <v>248</v>
      </c>
      <c r="N468" s="1" t="str">
        <f t="shared" si="11"/>
        <v>8426.19.00</v>
      </c>
      <c r="R468"/>
    </row>
    <row r="469" spans="1:18" s="1" customFormat="1" x14ac:dyDescent="0.25">
      <c r="A469" s="1" t="s">
        <v>728</v>
      </c>
      <c r="B469" s="1" t="s">
        <v>249</v>
      </c>
      <c r="N469" s="1" t="str">
        <f t="shared" si="11"/>
        <v>8426.30.00</v>
      </c>
      <c r="R469"/>
    </row>
    <row r="470" spans="1:18" s="1" customFormat="1" x14ac:dyDescent="0.25">
      <c r="A470" s="1" t="s">
        <v>729</v>
      </c>
      <c r="B470" s="1" t="s">
        <v>987</v>
      </c>
      <c r="N470" s="1" t="str">
        <f t="shared" si="11"/>
        <v>8426.91.00</v>
      </c>
      <c r="R470"/>
    </row>
    <row r="471" spans="1:18" s="1" customFormat="1" x14ac:dyDescent="0.25">
      <c r="A471" s="1" t="s">
        <v>730</v>
      </c>
      <c r="B471" s="1" t="s">
        <v>250</v>
      </c>
      <c r="N471" s="1" t="str">
        <f t="shared" si="11"/>
        <v>8427.90.00</v>
      </c>
      <c r="R471"/>
    </row>
    <row r="472" spans="1:18" s="1" customFormat="1" x14ac:dyDescent="0.25">
      <c r="A472" s="1" t="s">
        <v>731</v>
      </c>
      <c r="B472" s="1" t="s">
        <v>251</v>
      </c>
      <c r="N472" s="1" t="str">
        <f t="shared" si="11"/>
        <v>8433.90.10</v>
      </c>
      <c r="R472"/>
    </row>
    <row r="473" spans="1:18" s="1" customFormat="1" x14ac:dyDescent="0.25">
      <c r="A473" s="1" t="s">
        <v>732</v>
      </c>
      <c r="B473" s="1" t="s">
        <v>252</v>
      </c>
      <c r="N473" s="1" t="str">
        <f t="shared" si="11"/>
        <v>8459.29.00</v>
      </c>
      <c r="R473"/>
    </row>
    <row r="474" spans="1:18" s="1" customFormat="1" x14ac:dyDescent="0.25">
      <c r="A474" s="1" t="s">
        <v>733</v>
      </c>
      <c r="B474" s="1" t="s">
        <v>253</v>
      </c>
      <c r="N474" s="1" t="str">
        <f t="shared" si="11"/>
        <v>8459.59.00</v>
      </c>
      <c r="R474"/>
    </row>
    <row r="475" spans="1:18" s="1" customFormat="1" x14ac:dyDescent="0.25">
      <c r="A475" s="1" t="s">
        <v>734</v>
      </c>
      <c r="B475" s="1" t="s">
        <v>988</v>
      </c>
      <c r="N475" s="1" t="str">
        <f t="shared" si="11"/>
        <v>8461.50.80</v>
      </c>
      <c r="R475"/>
    </row>
    <row r="476" spans="1:18" s="1" customFormat="1" x14ac:dyDescent="0.25">
      <c r="A476" s="1" t="s">
        <v>735</v>
      </c>
      <c r="B476" s="1" t="s">
        <v>989</v>
      </c>
      <c r="N476" s="1" t="str">
        <f t="shared" si="11"/>
        <v>8465.20.10</v>
      </c>
      <c r="R476"/>
    </row>
    <row r="477" spans="1:18" s="1" customFormat="1" x14ac:dyDescent="0.25">
      <c r="A477" s="1" t="s">
        <v>736</v>
      </c>
      <c r="B477" s="1" t="s">
        <v>254</v>
      </c>
      <c r="N477" s="1" t="str">
        <f t="shared" si="11"/>
        <v>8465.20.50</v>
      </c>
      <c r="R477"/>
    </row>
    <row r="478" spans="1:18" x14ac:dyDescent="0.25">
      <c r="A478" t="s">
        <v>737</v>
      </c>
      <c r="B478" t="s">
        <v>255</v>
      </c>
      <c r="N478" t="str">
        <f t="shared" si="11"/>
        <v>8465.20.80</v>
      </c>
    </row>
    <row r="479" spans="1:18" s="1" customFormat="1" x14ac:dyDescent="0.25">
      <c r="A479" s="1" t="s">
        <v>738</v>
      </c>
      <c r="B479" s="1" t="s">
        <v>990</v>
      </c>
      <c r="N479" s="1" t="str">
        <f t="shared" si="11"/>
        <v>8465.91.00</v>
      </c>
      <c r="R479"/>
    </row>
    <row r="480" spans="1:18" s="1" customFormat="1" x14ac:dyDescent="0.25">
      <c r="A480" s="1" t="s">
        <v>739</v>
      </c>
      <c r="B480" s="1" t="s">
        <v>991</v>
      </c>
      <c r="N480" s="1" t="str">
        <f t="shared" si="11"/>
        <v>8466.93.15</v>
      </c>
      <c r="R480"/>
    </row>
    <row r="481" spans="1:18" s="1" customFormat="1" x14ac:dyDescent="0.25">
      <c r="A481" s="1" t="s">
        <v>740</v>
      </c>
      <c r="B481" s="1" t="s">
        <v>992</v>
      </c>
      <c r="N481" s="1" t="str">
        <f t="shared" si="11"/>
        <v>8467.19.50</v>
      </c>
      <c r="R481"/>
    </row>
    <row r="482" spans="1:18" s="1" customFormat="1" x14ac:dyDescent="0.25">
      <c r="A482" s="1" t="s">
        <v>741</v>
      </c>
      <c r="B482" s="1" t="s">
        <v>993</v>
      </c>
      <c r="N482" s="1" t="str">
        <f t="shared" si="11"/>
        <v>8467.99.01</v>
      </c>
      <c r="R482"/>
    </row>
    <row r="483" spans="1:18" s="1" customFormat="1" x14ac:dyDescent="0.25">
      <c r="A483" s="1" t="s">
        <v>742</v>
      </c>
      <c r="B483" s="1" t="s">
        <v>994</v>
      </c>
      <c r="N483" s="1" t="str">
        <f t="shared" si="11"/>
        <v>8468.20.10</v>
      </c>
      <c r="R483"/>
    </row>
    <row r="484" spans="1:18" s="1" customFormat="1" x14ac:dyDescent="0.25">
      <c r="A484" s="1" t="s">
        <v>743</v>
      </c>
      <c r="B484" s="1" t="s">
        <v>995</v>
      </c>
      <c r="N484" s="1" t="str">
        <f t="shared" si="11"/>
        <v>8468.80.10</v>
      </c>
      <c r="R484"/>
    </row>
    <row r="485" spans="1:18" s="1" customFormat="1" x14ac:dyDescent="0.25">
      <c r="A485" s="1" t="s">
        <v>744</v>
      </c>
      <c r="B485" s="1" t="s">
        <v>996</v>
      </c>
      <c r="N485" s="1" t="str">
        <f t="shared" si="11"/>
        <v>8468.90.10</v>
      </c>
      <c r="R485"/>
    </row>
    <row r="486" spans="1:18" s="1" customFormat="1" x14ac:dyDescent="0.25">
      <c r="A486" s="1" t="s">
        <v>745</v>
      </c>
      <c r="B486" s="1" t="s">
        <v>997</v>
      </c>
      <c r="N486" s="1" t="str">
        <f t="shared" si="11"/>
        <v>8468.90.50</v>
      </c>
      <c r="R486"/>
    </row>
    <row r="487" spans="1:18" x14ac:dyDescent="0.25">
      <c r="A487" t="s">
        <v>746</v>
      </c>
      <c r="B487" t="s">
        <v>998</v>
      </c>
      <c r="N487" t="str">
        <f t="shared" si="11"/>
        <v>8479.89.70</v>
      </c>
    </row>
    <row r="488" spans="1:18" x14ac:dyDescent="0.25">
      <c r="A488" t="s">
        <v>256</v>
      </c>
    </row>
    <row r="489" spans="1:18" x14ac:dyDescent="0.25">
      <c r="A489" t="s">
        <v>747</v>
      </c>
      <c r="B489" t="s">
        <v>999</v>
      </c>
      <c r="N489" t="str">
        <f t="shared" si="11"/>
        <v>9403.40.60</v>
      </c>
    </row>
    <row r="490" spans="1:18" s="1" customFormat="1" x14ac:dyDescent="0.25">
      <c r="A490" s="1" t="s">
        <v>748</v>
      </c>
      <c r="B490" s="1" t="s">
        <v>257</v>
      </c>
      <c r="N490" s="1" t="str">
        <f t="shared" si="11"/>
        <v>9403.40.90</v>
      </c>
      <c r="R490"/>
    </row>
    <row r="491" spans="1:18" x14ac:dyDescent="0.25">
      <c r="A491" t="s">
        <v>749</v>
      </c>
      <c r="B491" t="s">
        <v>258</v>
      </c>
      <c r="N491" t="str">
        <f t="shared" si="11"/>
        <v>9403.60.40</v>
      </c>
    </row>
    <row r="492" spans="1:18" x14ac:dyDescent="0.25">
      <c r="A492" t="s">
        <v>750</v>
      </c>
      <c r="B492" t="s">
        <v>259</v>
      </c>
      <c r="N492" t="str">
        <f t="shared" si="11"/>
        <v>9403.60.80</v>
      </c>
    </row>
    <row r="493" spans="1:18" x14ac:dyDescent="0.25">
      <c r="A493" t="s">
        <v>751</v>
      </c>
      <c r="B493" t="s">
        <v>260</v>
      </c>
      <c r="N493" t="str">
        <f t="shared" si="11"/>
        <v>9403.90.70</v>
      </c>
    </row>
    <row r="494" spans="1:18" s="1" customFormat="1" x14ac:dyDescent="0.25">
      <c r="A494" s="1" t="s">
        <v>752</v>
      </c>
      <c r="B494" s="1" t="s">
        <v>1000</v>
      </c>
      <c r="N494" s="1" t="str">
        <f t="shared" si="11"/>
        <v>9405.10.40</v>
      </c>
      <c r="R494"/>
    </row>
    <row r="495" spans="1:18" s="1" customFormat="1" x14ac:dyDescent="0.25">
      <c r="A495" s="1" t="s">
        <v>753</v>
      </c>
      <c r="B495" s="1" t="s">
        <v>1001</v>
      </c>
      <c r="N495" s="1" t="str">
        <f t="shared" si="11"/>
        <v>9405.10.60</v>
      </c>
      <c r="R495"/>
    </row>
    <row r="496" spans="1:18" s="1" customFormat="1" x14ac:dyDescent="0.25">
      <c r="A496" s="1" t="s">
        <v>754</v>
      </c>
      <c r="B496" s="1" t="s">
        <v>1002</v>
      </c>
      <c r="N496" s="1" t="str">
        <f t="shared" si="11"/>
        <v>9405.10.80</v>
      </c>
      <c r="R496"/>
    </row>
    <row r="497" spans="1:18" s="1" customFormat="1" x14ac:dyDescent="0.25">
      <c r="A497" s="1" t="s">
        <v>755</v>
      </c>
      <c r="B497" s="1" t="s">
        <v>261</v>
      </c>
      <c r="N497" s="1" t="str">
        <f t="shared" si="11"/>
        <v>9405.20.40</v>
      </c>
      <c r="R497"/>
    </row>
    <row r="498" spans="1:18" s="1" customFormat="1" x14ac:dyDescent="0.25">
      <c r="A498" s="1" t="s">
        <v>756</v>
      </c>
      <c r="B498" s="1" t="s">
        <v>262</v>
      </c>
      <c r="N498" s="1" t="str">
        <f t="shared" si="11"/>
        <v>9405.20.60</v>
      </c>
      <c r="R498"/>
    </row>
    <row r="499" spans="1:18" s="1" customFormat="1" x14ac:dyDescent="0.25">
      <c r="A499" s="1" t="s">
        <v>757</v>
      </c>
      <c r="B499" s="1" t="s">
        <v>263</v>
      </c>
      <c r="N499" s="1" t="str">
        <f t="shared" si="11"/>
        <v>9405.20.80</v>
      </c>
      <c r="R499"/>
    </row>
    <row r="500" spans="1:18" s="1" customFormat="1" x14ac:dyDescent="0.25">
      <c r="A500" s="1" t="s">
        <v>758</v>
      </c>
      <c r="B500" s="1" t="s">
        <v>264</v>
      </c>
      <c r="N500" s="1" t="str">
        <f t="shared" si="11"/>
        <v>9405.40.40</v>
      </c>
      <c r="R500"/>
    </row>
    <row r="501" spans="1:18" s="1" customFormat="1" x14ac:dyDescent="0.25">
      <c r="A501" s="1" t="s">
        <v>759</v>
      </c>
      <c r="B501" s="1" t="s">
        <v>265</v>
      </c>
      <c r="N501" s="1" t="str">
        <f>LEFT(B501,10)</f>
        <v>9405.40.60</v>
      </c>
      <c r="R501"/>
    </row>
    <row r="502" spans="1:18" s="1" customFormat="1" x14ac:dyDescent="0.25">
      <c r="A502" s="1" t="s">
        <v>760</v>
      </c>
      <c r="B502" s="1" t="s">
        <v>266</v>
      </c>
      <c r="N502" s="1" t="str">
        <f t="shared" ref="N502:N512" si="12">LEFT(B502,10)</f>
        <v>9405.40.84</v>
      </c>
      <c r="R502"/>
    </row>
    <row r="503" spans="1:18" s="1" customFormat="1" x14ac:dyDescent="0.25">
      <c r="A503" s="1" t="s">
        <v>761</v>
      </c>
      <c r="B503" s="1" t="s">
        <v>1003</v>
      </c>
      <c r="N503" s="1" t="str">
        <f t="shared" si="12"/>
        <v>9405.50.20</v>
      </c>
      <c r="R503"/>
    </row>
    <row r="504" spans="1:18" s="1" customFormat="1" x14ac:dyDescent="0.25">
      <c r="A504" s="1" t="s">
        <v>762</v>
      </c>
      <c r="B504" s="1" t="s">
        <v>267</v>
      </c>
      <c r="N504" s="1" t="str">
        <f t="shared" si="12"/>
        <v>9405.50.30</v>
      </c>
      <c r="R504"/>
    </row>
    <row r="505" spans="1:18" s="1" customFormat="1" x14ac:dyDescent="0.25">
      <c r="A505" s="1" t="s">
        <v>763</v>
      </c>
      <c r="B505" s="1" t="s">
        <v>268</v>
      </c>
      <c r="N505" s="1" t="str">
        <f t="shared" si="12"/>
        <v>9405.50.40</v>
      </c>
      <c r="R505"/>
    </row>
    <row r="506" spans="1:18" s="1" customFormat="1" x14ac:dyDescent="0.25">
      <c r="A506" s="1" t="s">
        <v>764</v>
      </c>
      <c r="B506" s="1" t="s">
        <v>1004</v>
      </c>
      <c r="N506" s="1" t="str">
        <f t="shared" si="12"/>
        <v>9405.91.10</v>
      </c>
      <c r="R506"/>
    </row>
    <row r="507" spans="1:18" s="1" customFormat="1" x14ac:dyDescent="0.25">
      <c r="A507" s="1" t="s">
        <v>765</v>
      </c>
      <c r="B507" s="1" t="s">
        <v>1005</v>
      </c>
      <c r="N507" s="1" t="str">
        <f t="shared" si="12"/>
        <v>9405.91.30</v>
      </c>
      <c r="R507"/>
    </row>
    <row r="508" spans="1:18" s="1" customFormat="1" x14ac:dyDescent="0.25">
      <c r="A508" s="1" t="s">
        <v>766</v>
      </c>
      <c r="B508" s="1" t="s">
        <v>269</v>
      </c>
      <c r="N508" s="1" t="str">
        <f t="shared" si="12"/>
        <v>9405.91.40</v>
      </c>
      <c r="R508"/>
    </row>
    <row r="509" spans="1:18" s="1" customFormat="1" x14ac:dyDescent="0.25">
      <c r="A509" s="1" t="s">
        <v>767</v>
      </c>
      <c r="B509" s="1" t="s">
        <v>270</v>
      </c>
      <c r="N509" s="1" t="str">
        <f t="shared" si="12"/>
        <v>9405.91.60</v>
      </c>
      <c r="R509"/>
    </row>
    <row r="510" spans="1:18" s="1" customFormat="1" x14ac:dyDescent="0.25">
      <c r="A510" s="1" t="s">
        <v>768</v>
      </c>
      <c r="B510" s="1" t="s">
        <v>271</v>
      </c>
      <c r="N510" s="1" t="str">
        <f t="shared" si="12"/>
        <v>9405.92.00</v>
      </c>
      <c r="R510"/>
    </row>
    <row r="511" spans="1:18" s="1" customFormat="1" x14ac:dyDescent="0.25">
      <c r="A511" s="1" t="s">
        <v>769</v>
      </c>
      <c r="B511" s="1" t="s">
        <v>272</v>
      </c>
      <c r="N511" s="1" t="str">
        <f t="shared" si="12"/>
        <v>9405.99.20</v>
      </c>
      <c r="Q511" s="1">
        <f>776-275</f>
        <v>501</v>
      </c>
      <c r="R511"/>
    </row>
    <row r="512" spans="1:18" s="1" customFormat="1" x14ac:dyDescent="0.25">
      <c r="A512" s="1" t="s">
        <v>770</v>
      </c>
      <c r="B512" s="1" t="s">
        <v>1006</v>
      </c>
      <c r="N512" s="1" t="str">
        <f t="shared" si="12"/>
        <v>9405.99.40</v>
      </c>
      <c r="P512" s="1">
        <f>COUNTBLANK(N1:N512)</f>
        <v>15</v>
      </c>
      <c r="R512"/>
    </row>
    <row r="513" spans="2:18" s="1" customFormat="1" x14ac:dyDescent="0.25">
      <c r="R513"/>
    </row>
    <row r="515" spans="2:18" x14ac:dyDescent="0.25">
      <c r="B515" t="s">
        <v>273</v>
      </c>
    </row>
  </sheetData>
  <pageMargins left="0.7" right="0.7" top="0.75" bottom="0.75" header="0.3" footer="0.3"/>
  <pageSetup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Logan</dc:creator>
  <cp:lastModifiedBy>Jimmy Christianson</cp:lastModifiedBy>
  <cp:lastPrinted>2018-07-19T20:10:09Z</cp:lastPrinted>
  <dcterms:created xsi:type="dcterms:W3CDTF">2018-07-19T19:42:16Z</dcterms:created>
  <dcterms:modified xsi:type="dcterms:W3CDTF">2018-09-19T13:46:05Z</dcterms:modified>
</cp:coreProperties>
</file>